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Torys\"/>
    </mc:Choice>
  </mc:AlternateContent>
  <xr:revisionPtr revIDLastSave="0" documentId="13_ncr:1_{37B6FFCA-AAEB-46AA-88AC-9EEB1F775545}" xr6:coauthVersionLast="47" xr6:coauthVersionMax="47" xr10:uidLastSave="{00000000-0000-0000-0000-000000000000}"/>
  <bookViews>
    <workbookView xWindow="-120" yWindow="-120" windowWidth="38640" windowHeight="206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<sst xmlns="http://schemas.openxmlformats.org/spreadsheetml/2006/main" count="243" uniqueCount="172">
  <si>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</si>
  <si>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</si>
  <si>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</si>
  <si>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</si>
  <si>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</si>
  <si>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</si>
  <si>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</si>
  <si>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</si>
  <si>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</si>
  <si>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</si>
  <si>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</si>
  <si>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</si>
  <si>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</si>
  <si>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</si>
  <si>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</si>
  <si>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</si>
  <si>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</si>
  <si>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</si>
  <si>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</si>
  <si>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</si>
  <si>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</si>
  <si>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</si>
  <si>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</si>
  <si>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</si>
  <si>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</si>
  <si>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</si>
  <si>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</si>
  <si>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</si>
  <si>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</si>
  <si>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</si>
  <si>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</si>
  <si>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</si>
  <si>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</si>
  <si>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</si>
  <si>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</si>
  <si>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</si>
  <si>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</si>
  <si>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</si>
  <si>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</si>
  <si>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</si>
  <si>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</si>
  <si>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</si>
  <si>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</si>
  <si>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</si>
  <si>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</si>
  <si>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</si>
  <si>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</si>
  <si>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</si>
  <si>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</si>
  <si>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</si>
  <si>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</si>
  <si>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</si>
  <si>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</si>
  <si>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</si>
  <si>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</si>
  <si>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</si>
  <si>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</si>
  <si>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</si>
  <si>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</si>
  <si>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</si>
  <si>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</si>
  <si>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</si>
  <si>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</si>
  <si>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</si>
  <si>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</si>
  <si>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</si>
  <si>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</si>
  <si>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</si>
  <si>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</si>
  <si>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</si>
  <si>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</si>
  <si>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</si>
  <si>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</si>
  <si>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</si>
  <si>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</si>
  <si>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</si>
  <si>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</si>
  <si>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</si>
  <si>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</si>
  <si>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</si>
  <si>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</si>
  <si>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</si>
  <si>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</si>
  <si>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</si>
  <si>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</si>
  <si>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</si>
  <si>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</si>
  <si>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</si>
  <si>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</si>
  <si>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</si>
  <si>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</si>
  <si>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</si>
  <si>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</si>
  <si>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</si>
  <si>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</si>
  <si>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</si>
  <si>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</si>
  <si>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</si>
  <si>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</si>
  <si>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</si>
  <si>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</si>
  <si>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</si>
  <si>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</si>
  <si>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</si>
  <si>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</si>
  <si>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</si>
  <si>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</si>
  <si>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</si>
  <si>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</si>
  <si>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</si>
  <si>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</si>
  <si>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</si>
  <si>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</si>
  <si>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</si>
  <si>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</si>
  <si>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</si>
  <si>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</si>
  <si>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</si>
  <si>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</si>
  <si>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</si>
  <si>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</si>
  <si>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</si>
  <si>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</si>
  <si>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</si>
  <si>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</si>
  <si>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</si>
  <si>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</si>
  <si>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</si>
  <si>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</si>
  <si>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</si>
  <si>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</si>
  <si>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</si>
  <si>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</si>
  <si>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</si>
  <si>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</si>
  <si>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</si>
  <si>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</si>
  <si>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</si>
  <si>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</si>
  <si>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</si>
  <si>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</si>
  <si>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</si>
  <si>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</si>
  <si>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</si>
  <si>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</si>
  <si>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</si>
  <si>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</si>
  <si>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Please attach separately with the email</t>
  </si>
  <si>
    <t>Torys LLP</t>
  </si>
  <si>
    <t>Tory Tory DesLauriers &amp; Binnington</t>
  </si>
  <si>
    <t>Haythe &amp; Curley</t>
  </si>
  <si>
    <t>Tory Haythe</t>
  </si>
  <si>
    <t>Tory Tory</t>
  </si>
  <si>
    <t>Torys</t>
  </si>
  <si>
    <t>The Named Insured under the CLLAS policies is Torys LLP.</t>
  </si>
  <si>
    <t>Tory Tory DesLauriers &amp; Binnington merged with the New York firm of Haythe &amp; Curley on October 1, 1999 and initially practised under the name of Tory Haythe.  The name Tory Haythe was changed to Torys on January 7, 2000.  Although Torys (Toronto, Calgary and Halifax), Torys (Montreal) and Torys (New York) practise as one firm from an operational standpoint, they are three separate partnerships legally.</t>
  </si>
  <si>
    <t>Tory Tory DesLauriers &amp; Binnington used to have an office in London, England.  It was closed in May 1999.</t>
  </si>
  <si>
    <t>Haythe &amp; Curley used to have an office in London, England.  It was closed in December 1999.</t>
  </si>
  <si>
    <t>The Firm used to have an office in Beijing but it was transferred to another law firm on August 1, 2002.</t>
  </si>
  <si>
    <t>The Firm now has offices in Toronto, Calgary, Montreal, Halifax and New York.</t>
  </si>
  <si>
    <t>Tory Tory DesLauriers &amp; Binnington formerly had an international partnership, known as Tory Ducharme Lawson Lundell, with Desjardins Ducharme Stein Monast of Montreal and Lawson Lundell Lawson &amp; MacIntosh of Vancouver.  This partnership operated an office in Hong Kong.  The partnership was terminated in 1994.  The Hong Kong office then became an office of Tory Tory DesLauriers &amp; Binnington until it was closed in January 1997.</t>
  </si>
  <si>
    <t>There is an endorsement on the policy with respect to Tory Ducharme Lawson Lundell to cover possible claims relating to the period during which the international partnership was in operation.</t>
  </si>
  <si>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</si>
  <si>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</si>
  <si>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</si>
  <si>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Please attach separately</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</si>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</sst>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sz val="8"/>
      <color theme="1"/>
      <name val="Calibri Light"/>
      <family val="2"/>
      <scheme val="major"/>
    </font>
    <font>
      <u/>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27">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5"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6" borderId="0" xfId="0" applyFont="1" applyFill="1" applyAlignment="1">
      <alignment horizontal="center" vertical="center"/>
    </xf>
    <xf numFmtId="0" fontId="17" fillId="4"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0" fontId="18" fillId="0" borderId="0" xfId="0" applyFont="1" applyAlignment="1">
      <alignment horizontal="lef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7" fillId="0" borderId="0" xfId="0" applyFont="1" applyAlignment="1">
      <alignment wrapText="1"/>
    </xf>
    <xf numFmtId="0" fontId="4" fillId="0" borderId="0" xfId="0" applyFont="1" applyAlignment="1">
      <alignment vertical="center"/>
    </xf>
    <xf numFmtId="0" fontId="20" fillId="0" borderId="0" xfId="0" applyFont="1"/>
    <xf numFmtId="0" fontId="21" fillId="0" borderId="0" xfId="0" applyFont="1"/>
    <xf numFmtId="0" fontId="17" fillId="0" borderId="0" xfId="0" applyFont="1" applyAlignment="1">
      <alignment horizontal="center" vertical="center" wrapText="1"/>
    </xf>
    <xf numFmtId="0" fontId="17"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7" fillId="0" borderId="0" xfId="0" applyFont="1" applyAlignment="1">
      <alignment horizontal="center" vertical="top" wrapText="1"/>
    </xf>
    <xf numFmtId="0" fontId="4" fillId="0" borderId="0" xfId="0" applyFont="1" applyAlignment="1">
      <alignment wrapText="1"/>
    </xf>
    <xf numFmtId="0" fontId="17"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9"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3" fontId="4" fillId="4" borderId="7" xfId="0" applyNumberFormat="1" applyFont="1" applyFill="1" applyBorder="1" applyAlignment="1">
      <alignment horizontal="center" vertical="center" wrapText="1"/>
    </xf>
    <xf numFmtId="0" fontId="3" fillId="0" borderId="0" xfId="0" applyFont="1" applyAlignment="1">
      <alignment horizontal="left" vertical="center"/>
    </xf>
    <xf numFmtId="0" fontId="16" fillId="0" borderId="0" xfId="0" applyFont="1" applyAlignment="1">
      <alignment horizontal="center" vertical="center"/>
    </xf>
    <xf numFmtId="15" fontId="4" fillId="0" borderId="0" xfId="0" applyNumberFormat="1" applyFont="1" applyAlignment="1">
      <alignment horizontal="left" vertical="center" wrapText="1"/>
    </xf>
    <xf numFmtId="164" fontId="4" fillId="0" borderId="0" xfId="0" applyNumberFormat="1" applyFont="1" applyAlignment="1">
      <alignment horizontal="left" vertical="center" wrapText="1"/>
    </xf>
    <xf numFmtId="0" fontId="19" fillId="4" borderId="1" xfId="0" applyFont="1" applyFill="1" applyBorder="1" applyAlignment="1">
      <alignment horizontal="center" vertical="center" wrapText="1"/>
    </xf>
    <xf numFmtId="3" fontId="19" fillId="4" borderId="1" xfId="0" applyNumberFormat="1" applyFont="1" applyFill="1" applyBorder="1" applyAlignment="1">
      <alignment horizontal="center" vertical="center" wrapText="1"/>
    </xf>
    <xf numFmtId="9" fontId="19" fillId="4" borderId="1" xfId="1" applyFont="1" applyFill="1" applyBorder="1" applyAlignment="1">
      <alignment horizontal="center" vertical="center" wrapText="1"/>
    </xf>
    <xf numFmtId="0" fontId="17" fillId="8" borderId="0" xfId="0" applyFont="1" applyFill="1" applyAlignment="1">
      <alignment horizontal="center" vertical="center"/>
    </xf>
    <xf numFmtId="0" fontId="17" fillId="8" borderId="0" xfId="0" applyFont="1" applyFill="1" applyAlignment="1">
      <alignment horizontal="center" vertical="center" wrapText="1"/>
    </xf>
    <xf numFmtId="0" fontId="3"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0" fontId="19" fillId="0" borderId="0" xfId="0" applyFont="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165" fontId="19" fillId="4" borderId="4" xfId="2" applyNumberFormat="1" applyFont="1" applyFill="1" applyBorder="1" applyAlignment="1">
      <alignment horizontal="left"/>
    </xf>
    <xf numFmtId="165" fontId="19" fillId="4" borderId="6" xfId="2" applyNumberFormat="1" applyFont="1" applyFill="1" applyBorder="1" applyAlignment="1">
      <alignment horizontal="left"/>
    </xf>
    <xf numFmtId="165" fontId="19"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0" fontId="14" fillId="0" borderId="0" xfId="0" applyFont="1" applyAlignment="1">
      <alignment horizontal="left" vertical="center" wrapText="1"/>
    </xf>
    <xf numFmtId="0" fontId="13"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9" fillId="4" borderId="4" xfId="0" applyFont="1" applyFill="1" applyBorder="1" applyAlignment="1">
      <alignment horizontal="left"/>
    </xf>
    <xf numFmtId="0" fontId="19" fillId="4" borderId="6" xfId="0" applyFont="1" applyFill="1" applyBorder="1" applyAlignment="1">
      <alignment horizontal="left"/>
    </xf>
    <xf numFmtId="0" fontId="19" fillId="4" borderId="5" xfId="0" applyFont="1" applyFill="1" applyBorder="1" applyAlignment="1">
      <alignment horizontal="left"/>
    </xf>
    <xf numFmtId="0" fontId="22" fillId="4" borderId="4" xfId="0" applyFont="1" applyFill="1" applyBorder="1" applyAlignment="1">
      <alignment horizontal="left" wrapText="1"/>
    </xf>
    <xf numFmtId="0" fontId="22" fillId="4" borderId="6" xfId="0" applyFont="1" applyFill="1" applyBorder="1" applyAlignment="1">
      <alignment horizontal="left"/>
    </xf>
    <xf numFmtId="0" fontId="22" fillId="4" borderId="5" xfId="0" applyFont="1" applyFill="1" applyBorder="1" applyAlignment="1">
      <alignment horizontal="left"/>
    </xf>
    <xf numFmtId="164" fontId="19" fillId="4" borderId="4" xfId="0" applyNumberFormat="1" applyFont="1" applyFill="1" applyBorder="1" applyAlignment="1">
      <alignment horizontal="left" vertical="center" wrapText="1"/>
    </xf>
    <xf numFmtId="164" fontId="19" fillId="4" borderId="6" xfId="0" applyNumberFormat="1" applyFont="1" applyFill="1" applyBorder="1" applyAlignment="1">
      <alignment horizontal="left" vertical="center" wrapText="1"/>
    </xf>
    <xf numFmtId="164" fontId="19" fillId="4" borderId="5" xfId="0" applyNumberFormat="1" applyFont="1" applyFill="1" applyBorder="1" applyAlignment="1">
      <alignment horizontal="left" vertical="center" wrapText="1"/>
    </xf>
    <xf numFmtId="0" fontId="13"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XFD6"/>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5"/>
    </row>
    <row r="3" spans="1:9" x14ac:dyDescent="0.25">
      <c r="A3" s="23"/>
    </row>
    <row r="4" spans="1:9" x14ac:dyDescent="0.25">
      <c r="A4" s="89" t="s">
        <v>21</v>
      </c>
      <c r="B4" s="89"/>
    </row>
    <row r="5" spans="1:9" x14ac:dyDescent="0.25">
      <c r="A5" s="5" t="s">
        <v>148</v>
      </c>
      <c r="B5" s="5"/>
    </row>
    <row r="6" spans="1:9" x14ac:dyDescent="0.25">
      <c r="B6" s="59"/>
      <c r="C6" s="59"/>
    </row>
    <row r="7" spans="1:9" x14ac:dyDescent="0.25">
      <c r="A7" s="59" t="s">
        <v>62</v>
      </c>
      <c r="B7" s="59"/>
      <c r="C7" s="59"/>
    </row>
    <row r="8" spans="1:9" x14ac:dyDescent="0.25">
      <c r="A8" s="5"/>
      <c r="B8" s="5"/>
    </row>
    <row r="9" spans="1:9" ht="29.25" customHeight="1" x14ac:dyDescent="0.25">
      <c r="A9" s="33" t="s">
        <v>60</v>
      </c>
      <c r="B9" s="8" t="s">
        <v>58</v>
      </c>
      <c r="C9" s="8" t="s">
        <v>61</v>
      </c>
      <c r="I9" s="31"/>
    </row>
    <row r="10" spans="1:9" x14ac:dyDescent="0.25">
      <c r="A10" s="71" t="s">
        <v>149</v>
      </c>
      <c r="B10" s="72"/>
      <c r="C10" s="71"/>
    </row>
    <row r="11" spans="1:9" x14ac:dyDescent="0.25">
      <c r="A11" s="71" t="s">
        <v>150</v>
      </c>
      <c r="B11" s="72">
        <v>36434</v>
      </c>
      <c r="C11" s="71"/>
    </row>
    <row r="12" spans="1:9" x14ac:dyDescent="0.25">
      <c r="A12" s="71" t="s">
        <v>151</v>
      </c>
      <c r="B12" s="72"/>
      <c r="C12" s="73"/>
      <c r="G12" s="32"/>
    </row>
    <row r="13" spans="1:9" x14ac:dyDescent="0.25">
      <c r="A13" s="71" t="s">
        <v>152</v>
      </c>
      <c r="B13" s="72"/>
      <c r="C13" s="71"/>
    </row>
    <row r="14" spans="1:9" x14ac:dyDescent="0.25">
      <c r="A14" s="71" t="s">
        <v>153</v>
      </c>
      <c r="B14" s="72"/>
      <c r="C14" s="71"/>
    </row>
    <row r="15" spans="1:9" x14ac:dyDescent="0.25">
      <c r="A15" s="71"/>
      <c r="B15" s="72"/>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1">
    <mergeCell ref="A4:B4"/>
  </mergeCells>
  <pageMargins left="0.7" right="0.7" top="0.75" bottom="0.75" header="0.3" footer="0.3"/>
  <pageSetup scale="85"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XFD6"/>
      <selection pane="bottomLeft"/>
    </sheetView>
  </sheetViews>
  <sheetFormatPr defaultRowHeight="15" x14ac:dyDescent="0.25"/>
  <cols>
    <col min="1" max="1" width="87.42578125" customWidth="1"/>
    <col min="2" max="7" width="10.42578125" style="1" customWidth="1"/>
    <col min="8" max="8" width="2.5703125" style="1" customWidth="1"/>
    <col min="9" max="11" width="10.42578125" style="1" customWidth="1"/>
    <col min="12" max="13" width="10.42578125" customWidth="1"/>
  </cols>
  <sheetData>
    <row r="1" spans="1:13" ht="31.5" x14ac:dyDescent="0.25">
      <c r="A1" s="25" t="s">
        <v>0</v>
      </c>
    </row>
    <row r="2" spans="1:13" ht="15.75" x14ac:dyDescent="0.25">
      <c r="A2" s="24" t="str">
        <f>"Active Members of the Firm as of "&amp;TEXT(C5,"mmmm dd, yyyy")</f>
        <v>Active Members of the Firm as of February 15, 2024</v>
      </c>
    </row>
    <row r="3" spans="1:13" x14ac:dyDescent="0.25">
      <c r="A3" s="2"/>
    </row>
    <row r="4" spans="1:13" x14ac:dyDescent="0.25">
      <c r="A4" s="3" t="s">
        <v>21</v>
      </c>
      <c r="C4" s="90" t="s">
        <v>39</v>
      </c>
      <c r="D4" s="90"/>
      <c r="E4" s="90"/>
    </row>
    <row r="5" spans="1:13" x14ac:dyDescent="0.25">
      <c r="A5" s="91" t="str">
        <f>'Appendix A'!A5</f>
        <v>Torys LLP</v>
      </c>
      <c r="B5" s="91"/>
      <c r="C5" s="97">
        <v>45337</v>
      </c>
      <c r="D5" s="97"/>
      <c r="E5" s="83"/>
    </row>
    <row r="6" spans="1:13" x14ac:dyDescent="0.25">
      <c r="B6" s="4"/>
    </row>
    <row r="7" spans="1:13" ht="24.75" customHeight="1" x14ac:dyDescent="0.25">
      <c r="A7" s="95"/>
      <c r="B7" s="94" t="s">
        <v>1</v>
      </c>
      <c r="C7" s="94"/>
      <c r="D7" s="94"/>
      <c r="E7" s="94"/>
      <c r="F7" s="94"/>
      <c r="G7" s="94"/>
      <c r="H7" s="17"/>
      <c r="I7" s="93" t="s">
        <v>2</v>
      </c>
      <c r="J7" s="93"/>
      <c r="K7" s="93"/>
      <c r="L7" s="93"/>
      <c r="M7" s="93"/>
    </row>
    <row r="8" spans="1:13" ht="77.25" customHeight="1" x14ac:dyDescent="0.25">
      <c r="A8" s="96"/>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6"/>
      <c r="C9" s="56"/>
      <c r="D9" s="56"/>
      <c r="E9" s="56"/>
      <c r="F9" s="56"/>
      <c r="G9" s="56"/>
      <c r="H9" s="4"/>
      <c r="I9" s="56"/>
      <c r="J9" s="56"/>
      <c r="K9" s="56"/>
      <c r="L9" s="56"/>
      <c r="M9" s="56"/>
    </row>
    <row r="10" spans="1:13" x14ac:dyDescent="0.25">
      <c r="A10" s="10" t="s">
        <v>9</v>
      </c>
      <c r="B10" s="56"/>
      <c r="C10" s="56"/>
      <c r="D10" s="56"/>
      <c r="E10" s="56"/>
      <c r="F10" s="56"/>
      <c r="G10" s="56"/>
      <c r="H10" s="4"/>
      <c r="I10" s="56"/>
      <c r="J10" s="56"/>
      <c r="K10" s="56"/>
      <c r="L10" s="56"/>
      <c r="M10" s="56"/>
    </row>
    <row r="11" spans="1:13" x14ac:dyDescent="0.25">
      <c r="A11" s="10" t="s">
        <v>10</v>
      </c>
      <c r="B11" s="56"/>
      <c r="C11" s="56"/>
      <c r="D11" s="56"/>
      <c r="E11" s="56"/>
      <c r="F11" s="56"/>
      <c r="G11" s="56"/>
      <c r="H11" s="4"/>
      <c r="I11" s="56"/>
      <c r="J11" s="56"/>
      <c r="K11" s="56"/>
      <c r="L11" s="56"/>
      <c r="M11" s="56"/>
    </row>
    <row r="12" spans="1:13" x14ac:dyDescent="0.25">
      <c r="A12" s="10" t="s">
        <v>11</v>
      </c>
      <c r="B12" s="56"/>
      <c r="C12" s="56"/>
      <c r="D12" s="56"/>
      <c r="E12" s="56"/>
      <c r="F12" s="56"/>
      <c r="G12" s="56"/>
      <c r="H12" s="4"/>
      <c r="I12" s="56"/>
      <c r="J12" s="56"/>
      <c r="K12" s="56"/>
      <c r="L12" s="56"/>
      <c r="M12" s="56"/>
    </row>
    <row r="13" spans="1:13" x14ac:dyDescent="0.25">
      <c r="A13" s="10" t="s">
        <v>12</v>
      </c>
      <c r="B13" s="56"/>
      <c r="C13" s="56"/>
      <c r="D13" s="56"/>
      <c r="E13" s="56"/>
      <c r="F13" s="56"/>
      <c r="G13" s="56"/>
      <c r="H13" s="4"/>
      <c r="I13" s="56"/>
      <c r="J13" s="56"/>
      <c r="K13" s="56"/>
      <c r="L13" s="56"/>
      <c r="M13" s="56"/>
    </row>
    <row r="14" spans="1:13" ht="27.75" x14ac:dyDescent="0.25">
      <c r="A14" s="11" t="s">
        <v>13</v>
      </c>
      <c r="B14" s="56"/>
      <c r="C14" s="56"/>
      <c r="D14" s="56"/>
      <c r="E14" s="56"/>
      <c r="F14" s="56"/>
      <c r="G14" s="56"/>
      <c r="H14" s="4"/>
      <c r="I14" s="56"/>
      <c r="J14" s="56"/>
      <c r="K14" s="56"/>
      <c r="L14" s="56"/>
      <c r="M14" s="56"/>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162</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2" t="s">
        <v>70</v>
      </c>
      <c r="B26" s="92"/>
      <c r="C26" s="92"/>
      <c r="D26" s="92"/>
      <c r="E26" s="92"/>
      <c r="F26" s="92"/>
      <c r="G26" s="92"/>
    </row>
  </sheetData>
  <mergeCells count="7">
    <mergeCell ref="C4:E4"/>
    <mergeCell ref="A5:B5"/>
    <mergeCell ref="A26:G26"/>
    <mergeCell ref="I7:M7"/>
    <mergeCell ref="B7:G7"/>
    <mergeCell ref="A7:A8"/>
    <mergeCell ref="C5:D5"/>
  </mergeCells>
  <pageMargins left="0.7" right="0.7" top="0.75" bottom="0.75" header="0.3" footer="0.3"/>
  <pageSetup scale="6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XFD6"/>
      <selection pane="bottomLeft" sqref="A1:D1"/>
    </sheetView>
  </sheetViews>
  <sheetFormatPr defaultRowHeight="15" x14ac:dyDescent="0.25"/>
  <cols>
    <col min="1" max="1" width="56.42578125" customWidth="1"/>
    <col min="2" max="3" width="13.5703125" customWidth="1"/>
    <col min="4" max="8" width="13.5703125" style="21" customWidth="1"/>
    <col min="9" max="9" width="4.5703125" customWidth="1"/>
    <col min="10" max="10" width="20" customWidth="1"/>
    <col min="11" max="11" width="38.5703125" customWidth="1"/>
  </cols>
  <sheetData>
    <row r="1" spans="1:8" ht="31.5" x14ac:dyDescent="0.25">
      <c r="A1" s="100" t="s">
        <v>23</v>
      </c>
      <c r="B1" s="100"/>
      <c r="C1" s="100"/>
      <c r="D1" s="100"/>
    </row>
    <row r="2" spans="1:8" ht="15.75" x14ac:dyDescent="0.25">
      <c r="A2" s="99" t="str">
        <f>"Active Non-Lawyer Consultants Of The Firm As Of "&amp;TEXT(C6,"mmmm dd, yyyy")</f>
        <v>Active Non-Lawyer Consultants Of The Firm As Of February 15, 2024</v>
      </c>
      <c r="B2" s="99"/>
      <c r="C2" s="99"/>
      <c r="D2" s="99"/>
    </row>
    <row r="3" spans="1:8" ht="15.75" x14ac:dyDescent="0.25">
      <c r="A3" s="99" t="s">
        <v>24</v>
      </c>
      <c r="B3" s="99"/>
      <c r="C3" s="99"/>
      <c r="D3" s="99"/>
    </row>
    <row r="4" spans="1:8" x14ac:dyDescent="0.25">
      <c r="A4" s="2"/>
    </row>
    <row r="5" spans="1:8" x14ac:dyDescent="0.25">
      <c r="A5" s="3" t="s">
        <v>21</v>
      </c>
      <c r="C5" s="90" t="s">
        <v>39</v>
      </c>
      <c r="D5" s="90"/>
    </row>
    <row r="6" spans="1:8" x14ac:dyDescent="0.25">
      <c r="A6" s="91" t="str">
        <f>'Appendix A'!A5</f>
        <v>Torys LLP</v>
      </c>
      <c r="B6" s="91"/>
      <c r="C6" s="97">
        <f>'Appendix B'!C5</f>
        <v>45337</v>
      </c>
      <c r="D6" s="97"/>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4"/>
      <c r="B11" s="85"/>
      <c r="C11" s="84"/>
      <c r="D11" s="84"/>
      <c r="E11" s="84"/>
      <c r="F11" s="84"/>
      <c r="G11" s="84"/>
      <c r="H11" s="86"/>
    </row>
    <row r="12" spans="1:8" x14ac:dyDescent="0.25">
      <c r="A12" s="84"/>
      <c r="B12" s="85"/>
      <c r="C12" s="84"/>
      <c r="D12" s="84"/>
      <c r="E12" s="84"/>
      <c r="F12" s="84"/>
      <c r="G12" s="84"/>
      <c r="H12" s="86"/>
    </row>
    <row r="13" spans="1:8" x14ac:dyDescent="0.25">
      <c r="A13" s="84"/>
      <c r="B13" s="85"/>
      <c r="C13" s="84"/>
      <c r="D13" s="84"/>
      <c r="E13" s="84"/>
      <c r="F13" s="84"/>
      <c r="G13" s="84"/>
      <c r="H13" s="86"/>
    </row>
    <row r="14" spans="1:8" x14ac:dyDescent="0.25">
      <c r="A14" s="84"/>
      <c r="B14" s="85"/>
      <c r="C14" s="84"/>
      <c r="D14" s="84"/>
      <c r="E14" s="84"/>
      <c r="F14" s="84"/>
      <c r="G14" s="84"/>
      <c r="H14" s="86"/>
    </row>
    <row r="15" spans="1:8" x14ac:dyDescent="0.25">
      <c r="A15" s="84"/>
      <c r="B15" s="85"/>
      <c r="C15" s="84"/>
      <c r="D15" s="84"/>
      <c r="E15" s="84"/>
      <c r="F15" s="84"/>
      <c r="G15" s="84"/>
      <c r="H15" s="86"/>
    </row>
    <row r="16" spans="1:8" x14ac:dyDescent="0.25">
      <c r="A16" s="84"/>
      <c r="B16" s="85"/>
      <c r="C16" s="84"/>
      <c r="D16" s="84"/>
      <c r="E16" s="84"/>
      <c r="F16" s="84"/>
      <c r="G16" s="84"/>
      <c r="H16" s="86"/>
    </row>
    <row r="17" spans="1:8" x14ac:dyDescent="0.25">
      <c r="A17" s="84"/>
      <c r="B17" s="85"/>
      <c r="C17" s="84"/>
      <c r="D17" s="84"/>
      <c r="E17" s="84"/>
      <c r="F17" s="84"/>
      <c r="G17" s="84"/>
      <c r="H17" s="86"/>
    </row>
    <row r="18" spans="1:8" x14ac:dyDescent="0.25">
      <c r="A18" s="84"/>
      <c r="B18" s="85"/>
      <c r="C18" s="84"/>
      <c r="D18" s="84"/>
      <c r="E18" s="84"/>
      <c r="F18" s="84"/>
      <c r="G18" s="84"/>
      <c r="H18" s="86"/>
    </row>
    <row r="19" spans="1:8" x14ac:dyDescent="0.25">
      <c r="A19" s="84"/>
      <c r="B19" s="85"/>
      <c r="C19" s="84"/>
      <c r="D19" s="84"/>
      <c r="E19" s="84"/>
      <c r="F19" s="84"/>
      <c r="G19" s="84"/>
      <c r="H19" s="86"/>
    </row>
    <row r="20" spans="1:8" x14ac:dyDescent="0.25">
      <c r="A20" s="84"/>
      <c r="B20" s="85"/>
      <c r="C20" s="84"/>
      <c r="D20" s="84"/>
      <c r="E20" s="84"/>
      <c r="F20" s="84"/>
      <c r="G20" s="84"/>
      <c r="H20" s="86"/>
    </row>
    <row r="21" spans="1:8" x14ac:dyDescent="0.25">
      <c r="A21" s="84"/>
      <c r="B21" s="85"/>
      <c r="C21" s="84"/>
      <c r="D21" s="84"/>
      <c r="E21" s="84"/>
      <c r="F21" s="84"/>
      <c r="G21" s="84"/>
      <c r="H21" s="86"/>
    </row>
    <row r="22" spans="1:8" x14ac:dyDescent="0.25">
      <c r="A22" s="84"/>
      <c r="B22" s="85"/>
      <c r="C22" s="84"/>
      <c r="D22" s="84"/>
      <c r="E22" s="84"/>
      <c r="F22" s="84"/>
      <c r="G22" s="84"/>
      <c r="H22" s="86"/>
    </row>
    <row r="23" spans="1:8" x14ac:dyDescent="0.25">
      <c r="A23" s="84"/>
      <c r="B23" s="85"/>
      <c r="C23" s="84"/>
      <c r="D23" s="84"/>
      <c r="E23" s="84"/>
      <c r="F23" s="84"/>
      <c r="G23" s="84"/>
      <c r="H23" s="86"/>
    </row>
    <row r="24" spans="1:8" x14ac:dyDescent="0.25">
      <c r="A24" s="84"/>
      <c r="B24" s="85"/>
      <c r="C24" s="84"/>
      <c r="D24" s="84"/>
      <c r="E24" s="84"/>
      <c r="F24" s="84"/>
      <c r="G24" s="84"/>
      <c r="H24" s="86"/>
    </row>
    <row r="25" spans="1:8" x14ac:dyDescent="0.25">
      <c r="A25" s="84"/>
      <c r="B25" s="85"/>
      <c r="C25" s="84"/>
      <c r="D25" s="84"/>
      <c r="E25" s="84"/>
      <c r="F25" s="84"/>
      <c r="G25" s="84"/>
      <c r="H25" s="86"/>
    </row>
    <row r="26" spans="1:8" x14ac:dyDescent="0.25">
      <c r="A26" s="84"/>
      <c r="B26" s="85"/>
      <c r="C26" s="84"/>
      <c r="D26" s="84"/>
      <c r="E26" s="84"/>
      <c r="F26" s="84"/>
      <c r="G26" s="84"/>
      <c r="H26" s="86"/>
    </row>
    <row r="27" spans="1:8" x14ac:dyDescent="0.25">
      <c r="A27" s="84"/>
      <c r="B27" s="85"/>
      <c r="C27" s="84"/>
      <c r="D27" s="84"/>
      <c r="E27" s="84"/>
      <c r="F27" s="84"/>
      <c r="G27" s="84"/>
      <c r="H27" s="86"/>
    </row>
    <row r="28" spans="1:8" x14ac:dyDescent="0.25">
      <c r="A28" s="84"/>
      <c r="B28" s="85"/>
      <c r="C28" s="84"/>
      <c r="D28" s="84"/>
      <c r="E28" s="84"/>
      <c r="F28" s="84"/>
      <c r="G28" s="84"/>
      <c r="H28" s="86"/>
    </row>
    <row r="29" spans="1:8" x14ac:dyDescent="0.25">
      <c r="A29" s="84"/>
      <c r="B29" s="85"/>
      <c r="C29" s="84"/>
      <c r="D29" s="84"/>
      <c r="E29" s="84"/>
      <c r="F29" s="84"/>
      <c r="G29" s="84"/>
      <c r="H29" s="86"/>
    </row>
    <row r="30" spans="1:8" x14ac:dyDescent="0.25">
      <c r="A30" s="84"/>
      <c r="B30" s="85"/>
      <c r="C30" s="84"/>
      <c r="D30" s="84"/>
      <c r="E30" s="84"/>
      <c r="F30" s="84"/>
      <c r="G30" s="84"/>
      <c r="H30" s="86"/>
    </row>
    <row r="31" spans="1:8" x14ac:dyDescent="0.25">
      <c r="A31" s="84"/>
      <c r="B31" s="85"/>
      <c r="C31" s="84"/>
      <c r="D31" s="84"/>
      <c r="E31" s="84"/>
      <c r="F31" s="84"/>
      <c r="G31" s="84"/>
      <c r="H31" s="86"/>
    </row>
    <row r="32" spans="1:8" x14ac:dyDescent="0.25">
      <c r="A32" s="84"/>
      <c r="B32" s="85"/>
      <c r="C32" s="84"/>
      <c r="D32" s="84"/>
      <c r="E32" s="84"/>
      <c r="F32" s="84"/>
      <c r="G32" s="84"/>
      <c r="H32" s="86"/>
    </row>
    <row r="33" spans="1:8" x14ac:dyDescent="0.25">
      <c r="A33" s="84"/>
      <c r="B33" s="85"/>
      <c r="C33" s="84"/>
      <c r="D33" s="84"/>
      <c r="E33" s="84"/>
      <c r="F33" s="84"/>
      <c r="G33" s="84"/>
      <c r="H33" s="86"/>
    </row>
    <row r="34" spans="1:8" x14ac:dyDescent="0.25">
      <c r="A34" s="84"/>
      <c r="B34" s="85"/>
      <c r="C34" s="84"/>
      <c r="D34" s="84"/>
      <c r="E34" s="84"/>
      <c r="F34" s="84"/>
      <c r="G34" s="84"/>
      <c r="H34" s="86"/>
    </row>
    <row r="35" spans="1:8" x14ac:dyDescent="0.25">
      <c r="A35" s="84"/>
      <c r="B35" s="85"/>
      <c r="C35" s="84"/>
      <c r="D35" s="84"/>
      <c r="E35" s="84"/>
      <c r="F35" s="84"/>
      <c r="G35" s="84"/>
      <c r="H35" s="86"/>
    </row>
    <row r="36" spans="1:8" x14ac:dyDescent="0.25">
      <c r="A36" s="55"/>
    </row>
    <row r="37" spans="1:8" x14ac:dyDescent="0.25">
      <c r="A37" s="91" t="s">
        <v>33</v>
      </c>
      <c r="B37" s="91"/>
      <c r="C37" s="91"/>
      <c r="D37" s="91"/>
      <c r="E37" s="91"/>
      <c r="F37" s="91"/>
      <c r="G37" s="91"/>
      <c r="H37" s="91"/>
    </row>
    <row r="38" spans="1:8" ht="30" customHeight="1" x14ac:dyDescent="0.25">
      <c r="A38" s="98" t="s">
        <v>163</v>
      </c>
      <c r="B38" s="98"/>
      <c r="C38" s="98"/>
      <c r="D38" s="98"/>
      <c r="E38" s="98"/>
      <c r="F38" s="98"/>
      <c r="G38" s="98"/>
      <c r="H38" s="98"/>
    </row>
    <row r="39" spans="1:8" x14ac:dyDescent="0.25">
      <c r="A39" s="91"/>
      <c r="B39" s="91"/>
      <c r="C39" s="91"/>
      <c r="D39" s="91"/>
      <c r="E39" s="91"/>
      <c r="F39" s="91"/>
      <c r="G39" s="5"/>
    </row>
    <row r="41" spans="1:8" x14ac:dyDescent="0.25">
      <c r="A41" s="20" t="s">
        <v>26</v>
      </c>
    </row>
    <row r="42" spans="1:8" x14ac:dyDescent="0.25">
      <c r="A42" s="20"/>
    </row>
    <row r="43" spans="1:8" x14ac:dyDescent="0.25">
      <c r="A43" s="5" t="s">
        <v>27</v>
      </c>
    </row>
    <row r="44" spans="1:8" x14ac:dyDescent="0.25">
      <c r="A44" s="22"/>
      <c r="B44" s="107"/>
      <c r="C44" s="108"/>
      <c r="D44" s="109"/>
    </row>
    <row r="45" spans="1:8" x14ac:dyDescent="0.25">
      <c r="A45" s="9" t="s">
        <v>28</v>
      </c>
      <c r="B45" s="110"/>
      <c r="C45" s="111"/>
      <c r="D45" s="112"/>
    </row>
    <row r="46" spans="1:8" x14ac:dyDescent="0.25">
      <c r="A46" s="9" t="s">
        <v>29</v>
      </c>
      <c r="B46" s="110"/>
      <c r="C46" s="111"/>
      <c r="D46" s="112"/>
    </row>
    <row r="47" spans="1:8" x14ac:dyDescent="0.25">
      <c r="A47" s="9" t="s">
        <v>30</v>
      </c>
      <c r="B47" s="110"/>
      <c r="C47" s="111"/>
      <c r="D47" s="112"/>
    </row>
    <row r="48" spans="1:8" x14ac:dyDescent="0.25">
      <c r="A48" s="9" t="s">
        <v>31</v>
      </c>
      <c r="B48" s="110"/>
      <c r="C48" s="111"/>
      <c r="D48" s="112"/>
    </row>
    <row r="49" spans="1:4" x14ac:dyDescent="0.25">
      <c r="A49" s="9" t="s">
        <v>32</v>
      </c>
      <c r="B49" s="101"/>
      <c r="C49" s="102"/>
      <c r="D49" s="103"/>
    </row>
    <row r="50" spans="1:4" x14ac:dyDescent="0.25">
      <c r="A50" s="11" t="s">
        <v>34</v>
      </c>
      <c r="B50" s="104"/>
      <c r="C50" s="105"/>
      <c r="D50" s="106"/>
    </row>
    <row r="51" spans="1:4" x14ac:dyDescent="0.25">
      <c r="A51" s="11" t="s">
        <v>35</v>
      </c>
      <c r="B51" s="104"/>
      <c r="C51" s="105"/>
      <c r="D51" s="106"/>
    </row>
    <row r="53" spans="1:4" x14ac:dyDescent="0.25">
      <c r="A53" s="22"/>
      <c r="B53" s="107"/>
      <c r="C53" s="108"/>
      <c r="D53" s="109"/>
    </row>
    <row r="54" spans="1:4" x14ac:dyDescent="0.25">
      <c r="A54" s="9" t="s">
        <v>28</v>
      </c>
      <c r="B54" s="110"/>
      <c r="C54" s="111"/>
      <c r="D54" s="112"/>
    </row>
    <row r="55" spans="1:4" x14ac:dyDescent="0.25">
      <c r="A55" s="9" t="s">
        <v>29</v>
      </c>
      <c r="B55" s="110"/>
      <c r="C55" s="111"/>
      <c r="D55" s="112"/>
    </row>
    <row r="56" spans="1:4" x14ac:dyDescent="0.25">
      <c r="A56" s="9" t="s">
        <v>30</v>
      </c>
      <c r="B56" s="110"/>
      <c r="C56" s="111"/>
      <c r="D56" s="112"/>
    </row>
    <row r="57" spans="1:4" x14ac:dyDescent="0.25">
      <c r="A57" s="9" t="s">
        <v>31</v>
      </c>
      <c r="B57" s="110"/>
      <c r="C57" s="111"/>
      <c r="D57" s="112"/>
    </row>
    <row r="58" spans="1:4" x14ac:dyDescent="0.25">
      <c r="A58" s="9" t="s">
        <v>32</v>
      </c>
      <c r="B58" s="101"/>
      <c r="C58" s="102"/>
      <c r="D58" s="103"/>
    </row>
    <row r="59" spans="1:4" x14ac:dyDescent="0.25">
      <c r="A59" s="11" t="s">
        <v>34</v>
      </c>
      <c r="B59" s="104"/>
      <c r="C59" s="105"/>
      <c r="D59" s="106"/>
    </row>
    <row r="60" spans="1:4" x14ac:dyDescent="0.25">
      <c r="A60" s="11" t="s">
        <v>35</v>
      </c>
      <c r="B60" s="104"/>
      <c r="C60" s="105"/>
      <c r="D60" s="106"/>
    </row>
  </sheetData>
  <mergeCells count="27">
    <mergeCell ref="B59:D59"/>
    <mergeCell ref="B60:D60"/>
    <mergeCell ref="B53:D53"/>
    <mergeCell ref="B54:D54"/>
    <mergeCell ref="B55:D55"/>
    <mergeCell ref="B56:D56"/>
    <mergeCell ref="B57:D57"/>
    <mergeCell ref="B58:D58"/>
    <mergeCell ref="B49:D49"/>
    <mergeCell ref="B50:D50"/>
    <mergeCell ref="B51:D51"/>
    <mergeCell ref="B44:D44"/>
    <mergeCell ref="B45:D45"/>
    <mergeCell ref="B46:D46"/>
    <mergeCell ref="B47:D47"/>
    <mergeCell ref="B48:D48"/>
    <mergeCell ref="A2:D2"/>
    <mergeCell ref="A1:D1"/>
    <mergeCell ref="A3:D3"/>
    <mergeCell ref="C6:D6"/>
    <mergeCell ref="C5:D5"/>
    <mergeCell ref="A6:B6"/>
    <mergeCell ref="A39:B39"/>
    <mergeCell ref="C39:D39"/>
    <mergeCell ref="E39:F39"/>
    <mergeCell ref="A37:H37"/>
    <mergeCell ref="A38:H3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activeCell="A5" sqref="A5:XFD6"/>
      <selection pane="bottomLeft" sqref="A1:B1"/>
    </sheetView>
  </sheetViews>
  <sheetFormatPr defaultRowHeight="15" x14ac:dyDescent="0.25"/>
  <cols>
    <col min="1" max="1" width="6.42578125" style="6" customWidth="1"/>
    <col min="2" max="2" width="115.5703125" customWidth="1"/>
  </cols>
  <sheetData>
    <row r="1" spans="1:7" ht="31.5" x14ac:dyDescent="0.25">
      <c r="A1" s="100" t="s">
        <v>72</v>
      </c>
      <c r="B1" s="100"/>
      <c r="C1" s="41"/>
      <c r="D1" s="41"/>
      <c r="E1" s="41"/>
      <c r="F1" s="41"/>
    </row>
    <row r="2" spans="1:7" ht="15.75" x14ac:dyDescent="0.25">
      <c r="A2" s="99" t="s">
        <v>73</v>
      </c>
      <c r="B2" s="99"/>
      <c r="C2" s="40"/>
      <c r="D2" s="40"/>
      <c r="E2" s="40"/>
      <c r="F2" s="40"/>
    </row>
    <row r="3" spans="1:7" x14ac:dyDescent="0.25">
      <c r="A3" s="44"/>
      <c r="C3" s="13"/>
      <c r="D3" s="13"/>
      <c r="E3" s="13"/>
      <c r="F3" s="13"/>
    </row>
    <row r="4" spans="1:7" ht="17.100000000000001" customHeight="1" x14ac:dyDescent="0.25">
      <c r="A4" s="89" t="s">
        <v>21</v>
      </c>
      <c r="B4" s="89"/>
      <c r="C4" s="39"/>
      <c r="D4" s="39"/>
      <c r="E4" s="39"/>
      <c r="F4" s="39"/>
    </row>
    <row r="5" spans="1:7" ht="13.5" customHeight="1" x14ac:dyDescent="0.25">
      <c r="A5" s="91" t="str">
        <f>'Appendix A'!A5</f>
        <v>Torys LLP</v>
      </c>
      <c r="B5" s="91"/>
      <c r="C5" s="39"/>
      <c r="D5" s="39"/>
      <c r="E5" s="39"/>
      <c r="F5" s="39"/>
    </row>
    <row r="6" spans="1:7" ht="15.75" x14ac:dyDescent="0.25">
      <c r="A6" s="38"/>
      <c r="C6" s="39"/>
      <c r="D6" s="39"/>
      <c r="E6" s="39"/>
      <c r="F6" s="39"/>
    </row>
    <row r="7" spans="1:7" ht="18.600000000000001" customHeight="1" x14ac:dyDescent="0.25">
      <c r="A7" s="8"/>
      <c r="B7" s="42"/>
      <c r="C7" s="39"/>
      <c r="D7" s="39"/>
      <c r="E7" s="39"/>
      <c r="F7" s="39"/>
      <c r="G7" s="31"/>
    </row>
    <row r="8" spans="1:7" x14ac:dyDescent="0.25">
      <c r="A8" s="19">
        <v>1</v>
      </c>
      <c r="B8" s="43" t="s">
        <v>154</v>
      </c>
      <c r="C8" s="39"/>
      <c r="D8" s="39"/>
      <c r="E8" s="39"/>
      <c r="F8" s="39"/>
    </row>
    <row r="9" spans="1:7" ht="38.25" x14ac:dyDescent="0.25">
      <c r="A9" s="19">
        <v>2</v>
      </c>
      <c r="B9" s="43" t="s">
        <v>155</v>
      </c>
      <c r="C9" s="39"/>
      <c r="D9" s="39"/>
      <c r="E9" s="39"/>
      <c r="F9" s="39"/>
    </row>
    <row r="10" spans="1:7" x14ac:dyDescent="0.25">
      <c r="A10" s="19">
        <v>3</v>
      </c>
      <c r="B10" s="43" t="s">
        <v>156</v>
      </c>
      <c r="C10" s="39"/>
      <c r="D10" s="39"/>
      <c r="E10" s="39"/>
      <c r="F10" s="39"/>
    </row>
    <row r="11" spans="1:7" x14ac:dyDescent="0.25">
      <c r="A11" s="19">
        <v>4</v>
      </c>
      <c r="B11" s="43" t="s">
        <v>157</v>
      </c>
      <c r="C11" s="39"/>
      <c r="D11" s="39"/>
      <c r="E11" s="39"/>
      <c r="F11" s="39"/>
    </row>
    <row r="12" spans="1:7" x14ac:dyDescent="0.25">
      <c r="A12" s="19">
        <v>5</v>
      </c>
      <c r="B12" s="43" t="s">
        <v>158</v>
      </c>
      <c r="C12" s="39"/>
      <c r="D12" s="39"/>
      <c r="E12" s="39"/>
      <c r="F12" s="39"/>
    </row>
    <row r="13" spans="1:7" x14ac:dyDescent="0.25">
      <c r="A13" s="19">
        <v>6</v>
      </c>
      <c r="B13" s="43" t="s">
        <v>159</v>
      </c>
      <c r="C13" s="39"/>
      <c r="D13" s="39"/>
      <c r="E13" s="39"/>
      <c r="F13" s="39"/>
    </row>
    <row r="14" spans="1:7" ht="51" x14ac:dyDescent="0.25">
      <c r="A14" s="19">
        <v>7</v>
      </c>
      <c r="B14" s="43" t="s">
        <v>160</v>
      </c>
      <c r="C14" s="39"/>
      <c r="D14" s="39"/>
      <c r="E14" s="39"/>
      <c r="F14" s="39"/>
    </row>
    <row r="15" spans="1:7" ht="25.5" x14ac:dyDescent="0.25">
      <c r="A15" s="19">
        <v>8</v>
      </c>
      <c r="B15" s="43" t="s">
        <v>161</v>
      </c>
      <c r="C15" s="39"/>
      <c r="D15" s="39"/>
      <c r="E15" s="39"/>
      <c r="F15" s="39"/>
    </row>
    <row r="16" spans="1:7" x14ac:dyDescent="0.25">
      <c r="A16" s="19"/>
      <c r="B16" s="74"/>
      <c r="C16" s="39"/>
      <c r="D16" s="39"/>
      <c r="E16" s="39"/>
      <c r="F16" s="39"/>
    </row>
    <row r="17" spans="1:2" x14ac:dyDescent="0.25">
      <c r="A17" s="19"/>
      <c r="B17" s="74"/>
    </row>
    <row r="18" spans="1:2" x14ac:dyDescent="0.25">
      <c r="A18" s="19"/>
      <c r="B18" s="71"/>
    </row>
    <row r="19" spans="1:2" x14ac:dyDescent="0.25">
      <c r="A19" s="19"/>
      <c r="B19" s="71"/>
    </row>
    <row r="20" spans="1:2" x14ac:dyDescent="0.25">
      <c r="A20" s="19"/>
      <c r="B20" s="71"/>
    </row>
    <row r="21" spans="1:2" x14ac:dyDescent="0.25">
      <c r="A21" s="19"/>
      <c r="B21" s="71"/>
    </row>
    <row r="22" spans="1:2" x14ac:dyDescent="0.25">
      <c r="A22" s="19"/>
      <c r="B22" s="43"/>
    </row>
    <row r="23" spans="1:2" x14ac:dyDescent="0.25">
      <c r="A23" s="19"/>
      <c r="B23" s="43"/>
    </row>
    <row r="24" spans="1:2" x14ac:dyDescent="0.25">
      <c r="A24" s="19"/>
      <c r="B24" s="43"/>
    </row>
    <row r="25" spans="1:2" x14ac:dyDescent="0.25">
      <c r="A25" s="19"/>
      <c r="B25" s="43"/>
    </row>
    <row r="26" spans="1:2" x14ac:dyDescent="0.25">
      <c r="A26" s="19"/>
      <c r="B26" s="43"/>
    </row>
  </sheetData>
  <mergeCells count="4">
    <mergeCell ref="A4:B4"/>
    <mergeCell ref="A5:B5"/>
    <mergeCell ref="A1:B1"/>
    <mergeCell ref="A2:B2"/>
  </mergeCells>
  <pageMargins left="0.7" right="0.7" top="0.75" bottom="0.75" header="0.3" footer="0.3"/>
  <pageSetup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6"/>
      <selection pane="bottomLeft" sqref="A1:B1"/>
    </sheetView>
  </sheetViews>
  <sheetFormatPr defaultRowHeight="15" x14ac:dyDescent="0.25"/>
  <cols>
    <col min="1" max="1" width="4" style="30" customWidth="1"/>
    <col min="2" max="2" width="61.5703125" style="26" customWidth="1"/>
    <col min="3" max="3" width="20.5703125" style="13" customWidth="1"/>
    <col min="4" max="4" width="20.5703125" style="6" customWidth="1"/>
    <col min="5" max="5" width="20.5703125" customWidth="1"/>
    <col min="6" max="6" width="25.42578125" customWidth="1"/>
    <col min="7" max="7" width="14.42578125" customWidth="1"/>
    <col min="8" max="8" width="13.42578125" customWidth="1"/>
  </cols>
  <sheetData>
    <row r="1" spans="1:5" ht="30" customHeight="1" x14ac:dyDescent="0.25">
      <c r="A1" s="113" t="s">
        <v>40</v>
      </c>
      <c r="B1" s="113"/>
    </row>
    <row r="2" spans="1:5" s="61" customFormat="1" ht="15.75" x14ac:dyDescent="0.25">
      <c r="A2" s="114" t="s">
        <v>146</v>
      </c>
      <c r="B2" s="114"/>
      <c r="C2" s="114"/>
      <c r="D2" s="114"/>
      <c r="E2" s="114"/>
    </row>
    <row r="3" spans="1:5" x14ac:dyDescent="0.25">
      <c r="B3" s="27"/>
    </row>
    <row r="4" spans="1:5" x14ac:dyDescent="0.25">
      <c r="B4" s="27" t="s">
        <v>21</v>
      </c>
      <c r="D4" s="90" t="s">
        <v>39</v>
      </c>
      <c r="E4" s="90"/>
    </row>
    <row r="5" spans="1:5" x14ac:dyDescent="0.25">
      <c r="B5" s="91" t="str">
        <f>'Appendix A'!A5</f>
        <v>Torys LLP</v>
      </c>
      <c r="C5" s="91"/>
      <c r="D5" s="97">
        <f>'Appendix B'!C5</f>
        <v>45337</v>
      </c>
      <c r="E5" s="97"/>
    </row>
    <row r="6" spans="1:5" x14ac:dyDescent="0.25">
      <c r="B6" s="27"/>
    </row>
    <row r="7" spans="1:5" ht="18" customHeight="1" x14ac:dyDescent="0.25">
      <c r="A7" s="30">
        <v>1</v>
      </c>
      <c r="B7" s="116" t="s">
        <v>46</v>
      </c>
      <c r="C7" s="116"/>
      <c r="D7" s="116"/>
    </row>
    <row r="8" spans="1:5" ht="39" customHeight="1" x14ac:dyDescent="0.25">
      <c r="B8" s="115" t="s">
        <v>41</v>
      </c>
      <c r="C8" s="115"/>
      <c r="D8" s="115"/>
    </row>
    <row r="9" spans="1:5" x14ac:dyDescent="0.25">
      <c r="B9" s="7"/>
      <c r="C9" s="7"/>
      <c r="D9" s="13"/>
      <c r="E9" s="6"/>
    </row>
    <row r="10" spans="1:5" ht="45.75" customHeight="1" x14ac:dyDescent="0.25">
      <c r="B10" s="28" t="s">
        <v>42</v>
      </c>
      <c r="C10" s="29" t="s">
        <v>57</v>
      </c>
      <c r="D10" s="29" t="s">
        <v>52</v>
      </c>
      <c r="E10" s="29" t="s">
        <v>43</v>
      </c>
    </row>
    <row r="11" spans="1:5" x14ac:dyDescent="0.25">
      <c r="B11" s="71"/>
      <c r="C11" s="19"/>
      <c r="D11" s="19"/>
      <c r="E11" s="34"/>
    </row>
    <row r="12" spans="1:5" x14ac:dyDescent="0.25">
      <c r="B12" s="71"/>
      <c r="C12" s="19"/>
      <c r="D12" s="19"/>
      <c r="E12" s="34"/>
    </row>
    <row r="13" spans="1:5" x14ac:dyDescent="0.25">
      <c r="B13" s="71"/>
      <c r="C13" s="19"/>
      <c r="D13" s="19"/>
      <c r="E13" s="34"/>
    </row>
    <row r="14" spans="1:5" x14ac:dyDescent="0.25">
      <c r="B14" s="71"/>
      <c r="C14" s="19"/>
      <c r="D14" s="19"/>
      <c r="E14" s="34"/>
    </row>
    <row r="15" spans="1:5" x14ac:dyDescent="0.25">
      <c r="B15" s="71"/>
      <c r="C15" s="19"/>
      <c r="D15" s="19"/>
      <c r="E15" s="34"/>
    </row>
    <row r="16" spans="1:5" x14ac:dyDescent="0.25">
      <c r="B16" s="71"/>
      <c r="C16" s="19"/>
      <c r="D16" s="19"/>
      <c r="E16" s="34"/>
    </row>
    <row r="17" spans="1:5" x14ac:dyDescent="0.25">
      <c r="B17" s="71"/>
      <c r="C17" s="19"/>
      <c r="D17" s="19"/>
      <c r="E17" s="34"/>
    </row>
    <row r="18" spans="1:5" x14ac:dyDescent="0.25">
      <c r="B18" s="27"/>
      <c r="C18" s="27"/>
      <c r="D18" s="13"/>
      <c r="E18" s="6"/>
    </row>
    <row r="19" spans="1:5" ht="18" customHeight="1" x14ac:dyDescent="0.25">
      <c r="A19" s="30">
        <v>2</v>
      </c>
      <c r="B19" s="116" t="s">
        <v>47</v>
      </c>
      <c r="C19" s="116"/>
      <c r="D19" s="116"/>
    </row>
    <row r="20" spans="1:5" ht="35.25" customHeight="1" x14ac:dyDescent="0.25">
      <c r="B20" s="115" t="s">
        <v>44</v>
      </c>
      <c r="C20" s="115"/>
      <c r="D20" s="115"/>
    </row>
    <row r="21" spans="1:5" x14ac:dyDescent="0.25">
      <c r="B21" s="7"/>
      <c r="C21" s="7"/>
      <c r="D21" s="13"/>
      <c r="E21" s="6"/>
    </row>
    <row r="22" spans="1:5" ht="45.75" customHeight="1" x14ac:dyDescent="0.25">
      <c r="B22" s="28" t="s">
        <v>42</v>
      </c>
      <c r="C22" s="29" t="s">
        <v>57</v>
      </c>
      <c r="D22" s="29" t="s">
        <v>52</v>
      </c>
      <c r="E22" s="29" t="s">
        <v>49</v>
      </c>
    </row>
    <row r="23" spans="1:5" x14ac:dyDescent="0.25">
      <c r="B23" s="71"/>
      <c r="C23" s="19"/>
      <c r="D23" s="78" t="s">
        <v>7</v>
      </c>
      <c r="E23" s="34"/>
    </row>
    <row r="24" spans="1:5" x14ac:dyDescent="0.25">
      <c r="B24" s="71"/>
      <c r="C24" s="19"/>
      <c r="D24" s="78" t="s">
        <v>7</v>
      </c>
      <c r="E24" s="34"/>
    </row>
    <row r="25" spans="1:5" x14ac:dyDescent="0.25">
      <c r="B25" s="71"/>
      <c r="C25" s="19"/>
      <c r="D25" s="78" t="s">
        <v>7</v>
      </c>
      <c r="E25" s="34"/>
    </row>
    <row r="26" spans="1:5" x14ac:dyDescent="0.25">
      <c r="B26" s="71"/>
      <c r="C26" s="19"/>
      <c r="D26" s="78" t="s">
        <v>7</v>
      </c>
      <c r="E26" s="34"/>
    </row>
    <row r="27" spans="1:5" x14ac:dyDescent="0.25">
      <c r="B27" s="71"/>
      <c r="C27" s="19"/>
      <c r="D27" s="78" t="s">
        <v>7</v>
      </c>
      <c r="E27" s="34"/>
    </row>
    <row r="28" spans="1:5" x14ac:dyDescent="0.25">
      <c r="B28" s="71"/>
      <c r="C28" s="19"/>
      <c r="D28" s="78" t="s">
        <v>7</v>
      </c>
      <c r="E28" s="34"/>
    </row>
    <row r="29" spans="1:5" x14ac:dyDescent="0.25">
      <c r="B29" s="71"/>
      <c r="C29" s="19"/>
      <c r="D29" s="78" t="s">
        <v>7</v>
      </c>
      <c r="E29" s="34"/>
    </row>
    <row r="30" spans="1:5" x14ac:dyDescent="0.25">
      <c r="B30" s="7"/>
      <c r="C30" s="7"/>
      <c r="D30" s="13"/>
      <c r="E30" s="6"/>
    </row>
    <row r="31" spans="1:5" s="26" customFormat="1" ht="18" customHeight="1" x14ac:dyDescent="0.25">
      <c r="A31" s="37">
        <v>3</v>
      </c>
      <c r="B31" s="116" t="s">
        <v>48</v>
      </c>
      <c r="C31" s="116"/>
      <c r="D31" s="116"/>
    </row>
    <row r="32" spans="1:5" x14ac:dyDescent="0.25">
      <c r="B32" s="115" t="s">
        <v>45</v>
      </c>
      <c r="C32" s="115"/>
      <c r="D32" s="115"/>
    </row>
    <row r="33" spans="1:9" ht="16.5" customHeight="1" x14ac:dyDescent="0.25">
      <c r="B33" s="7"/>
    </row>
    <row r="34" spans="1:9" ht="45.75" customHeight="1" x14ac:dyDescent="0.25">
      <c r="B34" s="28" t="s">
        <v>42</v>
      </c>
      <c r="C34" s="29" t="s">
        <v>63</v>
      </c>
      <c r="D34" s="29" t="s">
        <v>137</v>
      </c>
      <c r="E34" s="35" t="s">
        <v>138</v>
      </c>
      <c r="F34" s="57" t="s">
        <v>139</v>
      </c>
      <c r="G34" s="29" t="s">
        <v>65</v>
      </c>
      <c r="H34" s="29" t="s">
        <v>66</v>
      </c>
      <c r="I34" s="29" t="s">
        <v>64</v>
      </c>
    </row>
    <row r="35" spans="1:9" x14ac:dyDescent="0.25">
      <c r="B35" s="71"/>
      <c r="C35" s="19"/>
      <c r="D35" s="56"/>
      <c r="E35" s="76"/>
      <c r="F35" s="79"/>
      <c r="G35" s="34"/>
      <c r="H35" s="34"/>
      <c r="I35" s="36">
        <f>SUM(G35:H35)</f>
        <v>0</v>
      </c>
    </row>
    <row r="36" spans="1:9" x14ac:dyDescent="0.25">
      <c r="B36" s="71"/>
      <c r="C36" s="19"/>
      <c r="D36" s="75"/>
      <c r="E36" s="76"/>
      <c r="F36" s="77"/>
      <c r="G36" s="34"/>
      <c r="H36" s="34"/>
      <c r="I36" s="36">
        <f t="shared" ref="I36:I41" si="0">SUM(G36:H36)</f>
        <v>0</v>
      </c>
    </row>
    <row r="37" spans="1:9" x14ac:dyDescent="0.25">
      <c r="B37" s="71"/>
      <c r="C37" s="19"/>
      <c r="D37" s="75"/>
      <c r="E37" s="76"/>
      <c r="F37" s="77"/>
      <c r="G37" s="34"/>
      <c r="H37" s="34"/>
      <c r="I37" s="36">
        <f t="shared" si="0"/>
        <v>0</v>
      </c>
    </row>
    <row r="38" spans="1:9" x14ac:dyDescent="0.25">
      <c r="B38" s="71"/>
      <c r="C38" s="19"/>
      <c r="D38" s="75"/>
      <c r="E38" s="76"/>
      <c r="F38" s="77"/>
      <c r="G38" s="34"/>
      <c r="H38" s="34"/>
      <c r="I38" s="36">
        <f t="shared" si="0"/>
        <v>0</v>
      </c>
    </row>
    <row r="39" spans="1:9" x14ac:dyDescent="0.25">
      <c r="B39" s="71"/>
      <c r="C39" s="19"/>
      <c r="D39" s="75"/>
      <c r="E39" s="76"/>
      <c r="F39" s="77"/>
      <c r="G39" s="34"/>
      <c r="H39" s="34"/>
      <c r="I39" s="36">
        <f t="shared" si="0"/>
        <v>0</v>
      </c>
    </row>
    <row r="40" spans="1:9" x14ac:dyDescent="0.25">
      <c r="B40" s="71"/>
      <c r="C40" s="19"/>
      <c r="D40" s="75"/>
      <c r="E40" s="76"/>
      <c r="F40" s="77"/>
      <c r="G40" s="34"/>
      <c r="H40" s="34"/>
      <c r="I40" s="36">
        <f t="shared" si="0"/>
        <v>0</v>
      </c>
    </row>
    <row r="41" spans="1:9" x14ac:dyDescent="0.25">
      <c r="B41" s="71"/>
      <c r="C41" s="19"/>
      <c r="D41" s="75"/>
      <c r="E41" s="76"/>
      <c r="F41" s="77"/>
      <c r="G41" s="34"/>
      <c r="H41" s="34"/>
      <c r="I41" s="36">
        <f t="shared" si="0"/>
        <v>0</v>
      </c>
    </row>
    <row r="44" spans="1:9" x14ac:dyDescent="0.25">
      <c r="A44" s="37">
        <v>4</v>
      </c>
      <c r="B44" s="116" t="s">
        <v>50</v>
      </c>
      <c r="C44" s="116"/>
      <c r="D44" s="116"/>
    </row>
    <row r="46" spans="1:9" ht="27.75" customHeight="1" x14ac:dyDescent="0.25">
      <c r="B46" s="115" t="s">
        <v>51</v>
      </c>
      <c r="C46" s="115"/>
      <c r="D46" s="115"/>
    </row>
    <row r="47" spans="1:9" x14ac:dyDescent="0.25">
      <c r="B47" s="115"/>
      <c r="C47" s="115"/>
      <c r="D47" s="115"/>
    </row>
    <row r="48" spans="1:9" x14ac:dyDescent="0.25">
      <c r="B48" s="22"/>
      <c r="C48" s="107"/>
      <c r="D48" s="108"/>
      <c r="E48" s="109"/>
    </row>
    <row r="49" spans="2:5" x14ac:dyDescent="0.25">
      <c r="B49" s="9" t="s">
        <v>28</v>
      </c>
      <c r="C49" s="117"/>
      <c r="D49" s="118"/>
      <c r="E49" s="119"/>
    </row>
    <row r="50" spans="2:5" x14ac:dyDescent="0.25">
      <c r="B50" s="9" t="s">
        <v>29</v>
      </c>
      <c r="C50" s="120"/>
      <c r="D50" s="121"/>
      <c r="E50" s="122"/>
    </row>
    <row r="51" spans="2:5" x14ac:dyDescent="0.25">
      <c r="B51" s="9" t="s">
        <v>30</v>
      </c>
      <c r="C51" s="117"/>
      <c r="D51" s="118"/>
      <c r="E51" s="119"/>
    </row>
    <row r="52" spans="2:5" x14ac:dyDescent="0.25">
      <c r="B52" s="9" t="s">
        <v>31</v>
      </c>
      <c r="C52" s="123"/>
      <c r="D52" s="124"/>
      <c r="E52" s="125"/>
    </row>
    <row r="53" spans="2:5" x14ac:dyDescent="0.25">
      <c r="B53" s="9" t="s">
        <v>32</v>
      </c>
      <c r="C53" s="123"/>
      <c r="D53" s="124"/>
      <c r="E53" s="125"/>
    </row>
    <row r="54" spans="2:5" x14ac:dyDescent="0.25">
      <c r="B54" s="11" t="s">
        <v>34</v>
      </c>
      <c r="C54" s="104"/>
      <c r="D54" s="105"/>
      <c r="E54" s="106"/>
    </row>
    <row r="55" spans="2:5" x14ac:dyDescent="0.25">
      <c r="B55" s="11" t="s">
        <v>35</v>
      </c>
      <c r="C55" s="104"/>
      <c r="D55" s="105"/>
      <c r="E55" s="106"/>
    </row>
    <row r="57" spans="2:5" x14ac:dyDescent="0.25">
      <c r="B57" s="22"/>
      <c r="C57" s="107"/>
      <c r="D57" s="108"/>
      <c r="E57" s="109"/>
    </row>
    <row r="58" spans="2:5" x14ac:dyDescent="0.25">
      <c r="B58" s="9" t="s">
        <v>28</v>
      </c>
      <c r="C58" s="117"/>
      <c r="D58" s="118"/>
      <c r="E58" s="119"/>
    </row>
    <row r="59" spans="2:5" x14ac:dyDescent="0.25">
      <c r="B59" s="9" t="s">
        <v>29</v>
      </c>
      <c r="C59" s="117"/>
      <c r="D59" s="118"/>
      <c r="E59" s="119"/>
    </row>
    <row r="60" spans="2:5" x14ac:dyDescent="0.25">
      <c r="B60" s="9" t="s">
        <v>30</v>
      </c>
      <c r="C60" s="117"/>
      <c r="D60" s="118"/>
      <c r="E60" s="119"/>
    </row>
    <row r="61" spans="2:5" x14ac:dyDescent="0.25">
      <c r="B61" s="9" t="s">
        <v>31</v>
      </c>
      <c r="C61" s="123"/>
      <c r="D61" s="124"/>
      <c r="E61" s="125"/>
    </row>
    <row r="62" spans="2:5" x14ac:dyDescent="0.25">
      <c r="B62" s="9" t="s">
        <v>32</v>
      </c>
      <c r="C62" s="123"/>
      <c r="D62" s="124"/>
      <c r="E62" s="125"/>
    </row>
    <row r="63" spans="2:5" x14ac:dyDescent="0.25">
      <c r="B63" s="11" t="s">
        <v>34</v>
      </c>
      <c r="C63" s="104"/>
      <c r="D63" s="105"/>
      <c r="E63" s="106"/>
    </row>
    <row r="64" spans="2:5" x14ac:dyDescent="0.25">
      <c r="B64" s="11" t="s">
        <v>35</v>
      </c>
      <c r="C64" s="104"/>
      <c r="D64" s="105"/>
      <c r="E64" s="106"/>
    </row>
    <row r="66" spans="2:5" x14ac:dyDescent="0.25">
      <c r="B66" s="22"/>
      <c r="C66" s="107"/>
      <c r="D66" s="108"/>
      <c r="E66" s="109"/>
    </row>
    <row r="67" spans="2:5" x14ac:dyDescent="0.25">
      <c r="B67" s="9" t="s">
        <v>28</v>
      </c>
      <c r="C67" s="117"/>
      <c r="D67" s="118"/>
      <c r="E67" s="119"/>
    </row>
    <row r="68" spans="2:5" x14ac:dyDescent="0.25">
      <c r="B68" s="9" t="s">
        <v>29</v>
      </c>
      <c r="C68" s="117"/>
      <c r="D68" s="118"/>
      <c r="E68" s="119"/>
    </row>
    <row r="69" spans="2:5" x14ac:dyDescent="0.25">
      <c r="B69" s="9" t="s">
        <v>30</v>
      </c>
      <c r="C69" s="117"/>
      <c r="D69" s="118"/>
      <c r="E69" s="119"/>
    </row>
    <row r="70" spans="2:5" x14ac:dyDescent="0.25">
      <c r="B70" s="9" t="s">
        <v>31</v>
      </c>
      <c r="C70" s="123"/>
      <c r="D70" s="124"/>
      <c r="E70" s="125"/>
    </row>
    <row r="71" spans="2:5" x14ac:dyDescent="0.25">
      <c r="B71" s="9" t="s">
        <v>32</v>
      </c>
      <c r="C71" s="123"/>
      <c r="D71" s="124"/>
      <c r="E71" s="125"/>
    </row>
    <row r="72" spans="2:5" x14ac:dyDescent="0.25">
      <c r="B72" s="11" t="s">
        <v>34</v>
      </c>
      <c r="C72" s="104"/>
      <c r="D72" s="105"/>
      <c r="E72" s="106"/>
    </row>
    <row r="73" spans="2:5" x14ac:dyDescent="0.25">
      <c r="B73" s="11" t="s">
        <v>35</v>
      </c>
      <c r="C73" s="104"/>
      <c r="D73" s="105"/>
      <c r="E73" s="106"/>
    </row>
    <row r="75" spans="2:5" x14ac:dyDescent="0.25">
      <c r="B75" s="22"/>
      <c r="C75" s="107"/>
      <c r="D75" s="108"/>
      <c r="E75" s="109"/>
    </row>
    <row r="76" spans="2:5" x14ac:dyDescent="0.25">
      <c r="B76" s="9" t="s">
        <v>28</v>
      </c>
      <c r="C76" s="117"/>
      <c r="D76" s="118"/>
      <c r="E76" s="119"/>
    </row>
    <row r="77" spans="2:5" x14ac:dyDescent="0.25">
      <c r="B77" s="9" t="s">
        <v>29</v>
      </c>
      <c r="C77" s="117"/>
      <c r="D77" s="118"/>
      <c r="E77" s="119"/>
    </row>
    <row r="78" spans="2:5" x14ac:dyDescent="0.25">
      <c r="B78" s="9" t="s">
        <v>30</v>
      </c>
      <c r="C78" s="117"/>
      <c r="D78" s="118"/>
      <c r="E78" s="119"/>
    </row>
    <row r="79" spans="2:5" x14ac:dyDescent="0.25">
      <c r="B79" s="9" t="s">
        <v>31</v>
      </c>
      <c r="C79" s="123"/>
      <c r="D79" s="124"/>
      <c r="E79" s="125"/>
    </row>
    <row r="80" spans="2:5" x14ac:dyDescent="0.25">
      <c r="B80" s="9" t="s">
        <v>32</v>
      </c>
      <c r="C80" s="123"/>
      <c r="D80" s="124"/>
      <c r="E80" s="125"/>
    </row>
    <row r="81" spans="2:5" x14ac:dyDescent="0.25">
      <c r="B81" s="11" t="s">
        <v>34</v>
      </c>
      <c r="C81" s="104"/>
      <c r="D81" s="105"/>
      <c r="E81" s="106"/>
    </row>
    <row r="82" spans="2:5" x14ac:dyDescent="0.25">
      <c r="B82" s="11" t="s">
        <v>35</v>
      </c>
      <c r="C82" s="104"/>
      <c r="D82" s="105"/>
      <c r="E82" s="106"/>
    </row>
  </sheetData>
  <mergeCells count="46">
    <mergeCell ref="C81:E81"/>
    <mergeCell ref="C82:E82"/>
    <mergeCell ref="C75:E75"/>
    <mergeCell ref="C76:E76"/>
    <mergeCell ref="C77:E77"/>
    <mergeCell ref="C78:E78"/>
    <mergeCell ref="C79:E79"/>
    <mergeCell ref="C80:E80"/>
    <mergeCell ref="C73:E73"/>
    <mergeCell ref="C61:E61"/>
    <mergeCell ref="C62:E62"/>
    <mergeCell ref="C63:E63"/>
    <mergeCell ref="C64:E64"/>
    <mergeCell ref="C66:E66"/>
    <mergeCell ref="C67:E67"/>
    <mergeCell ref="C68:E68"/>
    <mergeCell ref="C69:E69"/>
    <mergeCell ref="C70:E70"/>
    <mergeCell ref="C71:E71"/>
    <mergeCell ref="C72:E72"/>
    <mergeCell ref="C60:E60"/>
    <mergeCell ref="C48:E48"/>
    <mergeCell ref="C49:E49"/>
    <mergeCell ref="C50:E50"/>
    <mergeCell ref="C51:E51"/>
    <mergeCell ref="C52:E52"/>
    <mergeCell ref="C53:E53"/>
    <mergeCell ref="C54:E54"/>
    <mergeCell ref="C55:E55"/>
    <mergeCell ref="C57:E57"/>
    <mergeCell ref="C58:E58"/>
    <mergeCell ref="C59:E59"/>
    <mergeCell ref="A1:B1"/>
    <mergeCell ref="A2:E2"/>
    <mergeCell ref="B32:D32"/>
    <mergeCell ref="B44:D44"/>
    <mergeCell ref="B47:D47"/>
    <mergeCell ref="B46:D46"/>
    <mergeCell ref="D4:E4"/>
    <mergeCell ref="D5:E5"/>
    <mergeCell ref="B19:D19"/>
    <mergeCell ref="B7:D7"/>
    <mergeCell ref="B31:D31"/>
    <mergeCell ref="B8:D8"/>
    <mergeCell ref="B20:D20"/>
    <mergeCell ref="B5:C5"/>
  </mergeCells>
  <pageMargins left="0.7" right="0.7" top="0.75" bottom="0.75" header="0.3" footer="0.3"/>
  <pageSetup scale="64"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6"/>
      <selection pane="bottomLeft" sqref="A1:B1"/>
    </sheetView>
  </sheetViews>
  <sheetFormatPr defaultRowHeight="15" x14ac:dyDescent="0.25"/>
  <cols>
    <col min="1" max="1" width="30.42578125" style="6" customWidth="1"/>
    <col min="2" max="2" width="93.42578125" customWidth="1"/>
  </cols>
  <sheetData>
    <row r="1" spans="1:2" ht="31.5" x14ac:dyDescent="0.25">
      <c r="A1" s="100" t="s">
        <v>74</v>
      </c>
      <c r="B1" s="100"/>
    </row>
    <row r="2" spans="1:2" ht="15.75" x14ac:dyDescent="0.25">
      <c r="A2" s="99" t="str">
        <f>"Schedule of Claims and Notices As of "&amp;TEXT(A8,"MMMM DD, yYYY")</f>
        <v>Schedule of Claims and Notices As of December 31, 2023</v>
      </c>
      <c r="B2" s="99"/>
    </row>
    <row r="3" spans="1:2" x14ac:dyDescent="0.25">
      <c r="A3" s="44"/>
    </row>
    <row r="4" spans="1:2" x14ac:dyDescent="0.25">
      <c r="A4" s="89" t="s">
        <v>21</v>
      </c>
      <c r="B4" s="89"/>
    </row>
    <row r="5" spans="1:2" x14ac:dyDescent="0.25">
      <c r="A5" s="91" t="str">
        <f>'Appendix A'!A5</f>
        <v>Torys LLP</v>
      </c>
      <c r="B5" s="91"/>
    </row>
    <row r="6" spans="1:2" x14ac:dyDescent="0.25">
      <c r="A6" s="82"/>
      <c r="B6" s="82"/>
    </row>
    <row r="7" spans="1:2" x14ac:dyDescent="0.25">
      <c r="A7" s="90" t="s">
        <v>39</v>
      </c>
      <c r="B7" s="90"/>
    </row>
    <row r="8" spans="1:2" x14ac:dyDescent="0.25">
      <c r="A8" s="97">
        <v>45291</v>
      </c>
      <c r="B8" s="97"/>
    </row>
    <row r="9" spans="1:2" x14ac:dyDescent="0.25">
      <c r="A9"/>
    </row>
    <row r="10" spans="1:2" ht="15.75" x14ac:dyDescent="0.25">
      <c r="A10" s="126" t="s">
        <v>147</v>
      </c>
      <c r="B10" s="126"/>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6"/>
      <selection pane="bottomLeft" activeCell="A9" sqref="A9"/>
    </sheetView>
  </sheetViews>
  <sheetFormatPr defaultRowHeight="15" x14ac:dyDescent="0.25"/>
  <cols>
    <col min="1" max="1" width="127.5703125" customWidth="1"/>
  </cols>
  <sheetData>
    <row r="1" spans="1:4" ht="31.5" x14ac:dyDescent="0.25">
      <c r="A1" s="41" t="s">
        <v>75</v>
      </c>
      <c r="B1" s="41"/>
      <c r="C1" s="41"/>
      <c r="D1" s="41"/>
    </row>
    <row r="2" spans="1:4" ht="15.75" x14ac:dyDescent="0.25">
      <c r="A2" s="40" t="s">
        <v>144</v>
      </c>
      <c r="B2" s="40"/>
      <c r="C2" s="40"/>
      <c r="D2" s="40"/>
    </row>
    <row r="3" spans="1:4" x14ac:dyDescent="0.25">
      <c r="A3" s="54"/>
      <c r="B3" s="13"/>
      <c r="C3" s="13"/>
      <c r="D3" s="13"/>
    </row>
    <row r="4" spans="1:4" x14ac:dyDescent="0.25">
      <c r="A4" s="39" t="s">
        <v>21</v>
      </c>
      <c r="B4" s="39"/>
      <c r="C4" s="39"/>
      <c r="D4" s="39"/>
    </row>
    <row r="5" spans="1:4" x14ac:dyDescent="0.25">
      <c r="A5" s="5" t="str">
        <f>'Appendix A'!A5</f>
        <v>Torys LLP</v>
      </c>
      <c r="B5" s="39"/>
      <c r="C5" s="39"/>
      <c r="D5" s="39"/>
    </row>
    <row r="6" spans="1:4" ht="15.75" x14ac:dyDescent="0.25">
      <c r="A6" s="40"/>
      <c r="B6" s="39"/>
      <c r="C6" s="39"/>
      <c r="D6" s="39"/>
    </row>
    <row r="7" spans="1:4" ht="25.5" x14ac:dyDescent="0.25">
      <c r="A7" s="46" t="s">
        <v>76</v>
      </c>
      <c r="B7" s="39"/>
      <c r="C7" s="39"/>
      <c r="D7" s="39"/>
    </row>
    <row r="9" spans="1:4" ht="15.75" x14ac:dyDescent="0.25">
      <c r="A9" s="38" t="s">
        <v>164</v>
      </c>
      <c r="B9" s="40"/>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9"/>
  <sheetViews>
    <sheetView zoomScaleNormal="100" workbookViewId="0">
      <pane ySplit="2" topLeftCell="A3" activePane="bottomLeft" state="frozen"/>
      <selection activeCell="A5" sqref="A5:XFD6"/>
      <selection pane="bottomLeft" activeCell="B1" sqref="B1"/>
    </sheetView>
  </sheetViews>
  <sheetFormatPr defaultColWidth="8.5703125" defaultRowHeight="15" x14ac:dyDescent="0.25"/>
  <cols>
    <col min="1" max="1" width="4" style="1" customWidth="1"/>
    <col min="2" max="2" width="69.5703125" style="26" customWidth="1"/>
    <col min="3" max="3" width="14.5703125" style="1" customWidth="1"/>
    <col min="4" max="4" width="14.42578125" customWidth="1"/>
    <col min="5" max="5" width="13.42578125" customWidth="1"/>
  </cols>
  <sheetData>
    <row r="1" spans="1:29" ht="31.5" x14ac:dyDescent="0.25">
      <c r="A1" s="41" t="s">
        <v>77</v>
      </c>
      <c r="B1" s="41"/>
      <c r="C1" s="41"/>
      <c r="AC1" s="60" t="s">
        <v>142</v>
      </c>
    </row>
    <row r="2" spans="1:29" ht="15.75" customHeight="1" x14ac:dyDescent="0.25">
      <c r="A2" s="114" t="s">
        <v>78</v>
      </c>
      <c r="B2" s="114"/>
      <c r="C2" s="114"/>
      <c r="AC2" s="60" t="s">
        <v>143</v>
      </c>
    </row>
    <row r="3" spans="1:29" x14ac:dyDescent="0.25">
      <c r="A3" s="30"/>
      <c r="B3" s="27"/>
    </row>
    <row r="4" spans="1:29" x14ac:dyDescent="0.25">
      <c r="A4" s="116" t="s">
        <v>21</v>
      </c>
      <c r="B4" s="116"/>
      <c r="C4" s="116"/>
    </row>
    <row r="5" spans="1:29" x14ac:dyDescent="0.25">
      <c r="A5" s="91" t="str">
        <f>'Appendix A'!A5</f>
        <v>Torys LLP</v>
      </c>
      <c r="B5" s="91"/>
      <c r="C5" s="91"/>
    </row>
    <row r="6" spans="1:29" s="50" customFormat="1" ht="12.75" x14ac:dyDescent="0.2">
      <c r="A6" s="81"/>
      <c r="B6" s="27"/>
      <c r="C6" s="49"/>
    </row>
    <row r="7" spans="1:29" s="50" customFormat="1" ht="12.75" x14ac:dyDescent="0.2">
      <c r="A7" s="51">
        <v>1</v>
      </c>
      <c r="B7" s="47" t="s">
        <v>79</v>
      </c>
      <c r="C7" s="51" t="s">
        <v>131</v>
      </c>
    </row>
    <row r="8" spans="1:29" s="50" customFormat="1" ht="12.75" x14ac:dyDescent="0.2">
      <c r="A8" s="49" t="s">
        <v>80</v>
      </c>
      <c r="B8" s="46" t="s">
        <v>81</v>
      </c>
      <c r="C8" s="52"/>
    </row>
    <row r="9" spans="1:29" s="50" customFormat="1" ht="12.75" x14ac:dyDescent="0.2">
      <c r="A9" s="49"/>
      <c r="B9" s="7"/>
      <c r="C9" s="49"/>
    </row>
    <row r="10" spans="1:29" s="50" customFormat="1" ht="25.5" x14ac:dyDescent="0.2">
      <c r="A10" s="49"/>
      <c r="B10" s="7" t="s">
        <v>82</v>
      </c>
      <c r="C10" s="49"/>
    </row>
    <row r="11" spans="1:29" s="50" customFormat="1" ht="28.5" customHeight="1" x14ac:dyDescent="0.2">
      <c r="A11" s="49"/>
      <c r="B11" s="48"/>
      <c r="C11" s="49"/>
    </row>
    <row r="12" spans="1:29" s="50" customFormat="1" ht="12.75" x14ac:dyDescent="0.2">
      <c r="A12" s="49"/>
      <c r="B12" s="7"/>
      <c r="C12" s="49"/>
    </row>
    <row r="13" spans="1:29" s="50" customFormat="1" ht="12.75" x14ac:dyDescent="0.2">
      <c r="A13" s="49" t="s">
        <v>88</v>
      </c>
      <c r="B13" s="46" t="s">
        <v>83</v>
      </c>
      <c r="C13" s="52"/>
    </row>
    <row r="14" spans="1:29" s="50" customFormat="1" ht="12.75" x14ac:dyDescent="0.2">
      <c r="A14" s="49"/>
      <c r="B14" s="7"/>
      <c r="C14" s="49"/>
    </row>
    <row r="15" spans="1:29" s="50" customFormat="1" ht="25.5" x14ac:dyDescent="0.2">
      <c r="A15" s="49"/>
      <c r="B15" s="7" t="s">
        <v>84</v>
      </c>
      <c r="C15" s="49"/>
    </row>
    <row r="16" spans="1:29" s="50" customFormat="1" ht="28.5" customHeight="1" x14ac:dyDescent="0.2">
      <c r="A16" s="49"/>
      <c r="B16" s="48"/>
      <c r="C16" s="49"/>
    </row>
    <row r="17" spans="1:3" s="50" customFormat="1" ht="12.75" x14ac:dyDescent="0.2">
      <c r="A17" s="49"/>
      <c r="B17" s="7"/>
      <c r="C17" s="4"/>
    </row>
    <row r="18" spans="1:3" s="50" customFormat="1" ht="12.75" x14ac:dyDescent="0.2">
      <c r="A18" s="49"/>
      <c r="B18" s="53"/>
      <c r="C18" s="49"/>
    </row>
    <row r="19" spans="1:3" s="50" customFormat="1" ht="12.75" x14ac:dyDescent="0.2">
      <c r="A19" s="51">
        <v>2</v>
      </c>
      <c r="B19" s="47" t="s">
        <v>85</v>
      </c>
      <c r="C19" s="51" t="s">
        <v>131</v>
      </c>
    </row>
    <row r="20" spans="1:3" s="58" customFormat="1" ht="25.5" x14ac:dyDescent="0.2">
      <c r="A20" s="62" t="s">
        <v>80</v>
      </c>
      <c r="B20" s="46" t="s">
        <v>86</v>
      </c>
      <c r="C20" s="63"/>
    </row>
    <row r="21" spans="1:3" s="58" customFormat="1" ht="12.75" x14ac:dyDescent="0.2">
      <c r="A21" s="62"/>
      <c r="B21" s="53"/>
      <c r="C21" s="62"/>
    </row>
    <row r="22" spans="1:3" s="58" customFormat="1" ht="25.5" x14ac:dyDescent="0.2">
      <c r="A22" s="62"/>
      <c r="B22" s="46" t="s">
        <v>87</v>
      </c>
      <c r="C22" s="62"/>
    </row>
    <row r="23" spans="1:3" s="58" customFormat="1" ht="12.75" x14ac:dyDescent="0.2">
      <c r="A23" s="62"/>
      <c r="B23" s="64" t="s">
        <v>132</v>
      </c>
      <c r="C23" s="63"/>
    </row>
    <row r="24" spans="1:3" s="58" customFormat="1" ht="12.75" x14ac:dyDescent="0.2">
      <c r="A24" s="62"/>
      <c r="B24" s="64" t="s">
        <v>133</v>
      </c>
      <c r="C24" s="63"/>
    </row>
    <row r="25" spans="1:3" s="58" customFormat="1" ht="12.75" x14ac:dyDescent="0.2">
      <c r="A25" s="62"/>
      <c r="B25" s="65" t="s">
        <v>134</v>
      </c>
      <c r="C25" s="63"/>
    </row>
    <row r="26" spans="1:3" s="58" customFormat="1" ht="12.75" x14ac:dyDescent="0.2">
      <c r="A26" s="62"/>
      <c r="B26" s="64" t="s">
        <v>135</v>
      </c>
      <c r="C26" s="63"/>
    </row>
    <row r="27" spans="1:3" s="58" customFormat="1" ht="12.75" x14ac:dyDescent="0.2">
      <c r="A27" s="62"/>
      <c r="B27" s="46"/>
      <c r="C27" s="62"/>
    </row>
    <row r="28" spans="1:3" s="58" customFormat="1" ht="12.75" x14ac:dyDescent="0.2">
      <c r="A28" s="62" t="s">
        <v>88</v>
      </c>
      <c r="B28" s="46" t="s">
        <v>130</v>
      </c>
      <c r="C28" s="63"/>
    </row>
    <row r="29" spans="1:3" s="58" customFormat="1" ht="12.75" x14ac:dyDescent="0.2">
      <c r="A29" s="62" t="s">
        <v>91</v>
      </c>
      <c r="B29" s="46" t="s">
        <v>89</v>
      </c>
      <c r="C29" s="63"/>
    </row>
    <row r="30" spans="1:3" s="58" customFormat="1" ht="25.5" x14ac:dyDescent="0.2">
      <c r="A30" s="62" t="s">
        <v>90</v>
      </c>
      <c r="B30" s="46" t="s">
        <v>92</v>
      </c>
      <c r="C30" s="63"/>
    </row>
    <row r="31" spans="1:3" s="58" customFormat="1" ht="12.75" x14ac:dyDescent="0.2">
      <c r="A31" s="62" t="s">
        <v>93</v>
      </c>
      <c r="B31" s="46" t="s">
        <v>94</v>
      </c>
      <c r="C31" s="63"/>
    </row>
    <row r="32" spans="1:3" s="58" customFormat="1" ht="12.75" x14ac:dyDescent="0.2">
      <c r="A32" s="62" t="s">
        <v>95</v>
      </c>
      <c r="B32" s="46" t="s">
        <v>96</v>
      </c>
      <c r="C32" s="63"/>
    </row>
    <row r="33" spans="1:3" s="53" customFormat="1" ht="25.5" x14ac:dyDescent="0.2">
      <c r="A33" s="66" t="s">
        <v>97</v>
      </c>
      <c r="B33" s="7" t="s">
        <v>98</v>
      </c>
      <c r="C33" s="63"/>
    </row>
    <row r="34" spans="1:3" s="58" customFormat="1" ht="12.75" x14ac:dyDescent="0.2">
      <c r="A34" s="62" t="s">
        <v>99</v>
      </c>
      <c r="B34" s="67" t="s">
        <v>100</v>
      </c>
      <c r="C34" s="63"/>
    </row>
    <row r="35" spans="1:3" s="58" customFormat="1" ht="12.75" x14ac:dyDescent="0.2">
      <c r="A35" s="62" t="s">
        <v>110</v>
      </c>
      <c r="B35" s="7" t="s">
        <v>101</v>
      </c>
      <c r="C35" s="63"/>
    </row>
    <row r="36" spans="1:3" s="58" customFormat="1" ht="12.75" x14ac:dyDescent="0.2">
      <c r="A36" s="62" t="s">
        <v>111</v>
      </c>
      <c r="B36" s="7" t="s">
        <v>102</v>
      </c>
      <c r="C36" s="63"/>
    </row>
    <row r="37" spans="1:3" s="58" customFormat="1" ht="25.5" x14ac:dyDescent="0.2">
      <c r="A37" s="62" t="s">
        <v>112</v>
      </c>
      <c r="B37" s="7" t="s">
        <v>103</v>
      </c>
      <c r="C37" s="63"/>
    </row>
    <row r="38" spans="1:3" s="58" customFormat="1" ht="12.75" x14ac:dyDescent="0.2">
      <c r="A38" s="62" t="s">
        <v>113</v>
      </c>
      <c r="B38" s="7" t="s">
        <v>104</v>
      </c>
      <c r="C38" s="63"/>
    </row>
    <row r="39" spans="1:3" s="58" customFormat="1" ht="25.5" x14ac:dyDescent="0.2">
      <c r="A39" s="62" t="s">
        <v>114</v>
      </c>
      <c r="B39" s="7" t="s">
        <v>105</v>
      </c>
      <c r="C39" s="63"/>
    </row>
    <row r="40" spans="1:3" s="58" customFormat="1" ht="12.75" x14ac:dyDescent="0.2">
      <c r="A40" s="62" t="s">
        <v>115</v>
      </c>
      <c r="B40" s="7" t="s">
        <v>106</v>
      </c>
      <c r="C40" s="63"/>
    </row>
    <row r="41" spans="1:3" s="58" customFormat="1" ht="25.5" x14ac:dyDescent="0.2">
      <c r="A41" s="62" t="s">
        <v>116</v>
      </c>
      <c r="B41" s="7" t="s">
        <v>107</v>
      </c>
      <c r="C41" s="63"/>
    </row>
    <row r="42" spans="1:3" s="58" customFormat="1" ht="25.5" x14ac:dyDescent="0.2">
      <c r="A42" s="62" t="s">
        <v>117</v>
      </c>
      <c r="B42" s="7" t="s">
        <v>108</v>
      </c>
      <c r="C42" s="63"/>
    </row>
    <row r="43" spans="1:3" s="58" customFormat="1" ht="25.5" x14ac:dyDescent="0.2">
      <c r="A43" s="62" t="s">
        <v>118</v>
      </c>
      <c r="B43" s="7" t="s">
        <v>109</v>
      </c>
      <c r="C43" s="63"/>
    </row>
    <row r="44" spans="1:3" s="58" customFormat="1" ht="12.75" x14ac:dyDescent="0.2">
      <c r="A44" s="62" t="s">
        <v>166</v>
      </c>
      <c r="B44" s="7" t="s">
        <v>167</v>
      </c>
      <c r="C44" s="87"/>
    </row>
    <row r="45" spans="1:3" s="58" customFormat="1" ht="12.75" x14ac:dyDescent="0.2">
      <c r="A45" s="62" t="s">
        <v>170</v>
      </c>
      <c r="B45" s="7" t="s">
        <v>171</v>
      </c>
      <c r="C45" s="87"/>
    </row>
    <row r="46" spans="1:3" s="58" customFormat="1" ht="12.75" x14ac:dyDescent="0.2">
      <c r="A46" s="62"/>
      <c r="B46" s="7"/>
      <c r="C46" s="62"/>
    </row>
    <row r="47" spans="1:3" s="58" customFormat="1" ht="12.75" x14ac:dyDescent="0.2">
      <c r="A47" s="68">
        <v>3</v>
      </c>
      <c r="B47" s="47" t="s">
        <v>119</v>
      </c>
      <c r="C47" s="68" t="s">
        <v>131</v>
      </c>
    </row>
    <row r="48" spans="1:3" s="58" customFormat="1" ht="12.75" x14ac:dyDescent="0.2">
      <c r="A48" s="62"/>
      <c r="B48" s="7" t="s">
        <v>120</v>
      </c>
      <c r="C48" s="63"/>
    </row>
    <row r="49" spans="1:3" s="58" customFormat="1" ht="12.75" x14ac:dyDescent="0.2">
      <c r="A49" s="62"/>
      <c r="B49" s="53"/>
      <c r="C49" s="62"/>
    </row>
    <row r="50" spans="1:3" s="58" customFormat="1" ht="12.75" x14ac:dyDescent="0.2">
      <c r="A50" s="62"/>
      <c r="B50" s="69" t="s">
        <v>121</v>
      </c>
      <c r="C50" s="62"/>
    </row>
    <row r="51" spans="1:3" s="58" customFormat="1" ht="25.5" x14ac:dyDescent="0.2">
      <c r="A51" s="62" t="s">
        <v>80</v>
      </c>
      <c r="B51" s="67" t="s">
        <v>122</v>
      </c>
      <c r="C51" s="63"/>
    </row>
    <row r="52" spans="1:3" s="58" customFormat="1" ht="25.5" x14ac:dyDescent="0.2">
      <c r="A52" s="62" t="s">
        <v>88</v>
      </c>
      <c r="B52" s="46" t="s">
        <v>123</v>
      </c>
      <c r="C52" s="63"/>
    </row>
    <row r="53" spans="1:3" s="58" customFormat="1" ht="12.75" x14ac:dyDescent="0.2">
      <c r="A53" s="62"/>
      <c r="B53" s="53"/>
      <c r="C53" s="62"/>
    </row>
    <row r="54" spans="1:3" s="58" customFormat="1" ht="12.75" x14ac:dyDescent="0.2">
      <c r="A54" s="68">
        <v>4</v>
      </c>
      <c r="B54" s="47" t="s">
        <v>124</v>
      </c>
      <c r="C54" s="68" t="s">
        <v>131</v>
      </c>
    </row>
    <row r="55" spans="1:3" s="58" customFormat="1" ht="25.5" x14ac:dyDescent="0.2">
      <c r="A55" s="62" t="s">
        <v>80</v>
      </c>
      <c r="B55" s="46" t="s">
        <v>125</v>
      </c>
      <c r="C55" s="63"/>
    </row>
    <row r="56" spans="1:3" s="58" customFormat="1" ht="12.75" x14ac:dyDescent="0.2">
      <c r="A56" s="62" t="s">
        <v>88</v>
      </c>
      <c r="B56" s="46" t="s">
        <v>126</v>
      </c>
      <c r="C56" s="63"/>
    </row>
    <row r="57" spans="1:3" s="58" customFormat="1" ht="12.75" x14ac:dyDescent="0.2">
      <c r="A57" s="62" t="s">
        <v>91</v>
      </c>
      <c r="B57" s="46" t="s">
        <v>127</v>
      </c>
      <c r="C57" s="63"/>
    </row>
    <row r="58" spans="1:3" s="58" customFormat="1" ht="25.5" x14ac:dyDescent="0.2">
      <c r="A58" s="62" t="s">
        <v>90</v>
      </c>
      <c r="B58" s="69" t="s">
        <v>128</v>
      </c>
      <c r="C58" s="63"/>
    </row>
    <row r="59" spans="1:3" s="58" customFormat="1" ht="25.5" x14ac:dyDescent="0.2">
      <c r="A59" s="62" t="s">
        <v>93</v>
      </c>
      <c r="B59" s="69" t="s">
        <v>129</v>
      </c>
      <c r="C59" s="63"/>
    </row>
    <row r="60" spans="1:3" s="21" customFormat="1" ht="25.5" x14ac:dyDescent="0.25">
      <c r="A60" s="62" t="s">
        <v>95</v>
      </c>
      <c r="B60" s="69" t="s">
        <v>168</v>
      </c>
      <c r="C60" s="88"/>
    </row>
    <row r="61" spans="1:3" s="21" customFormat="1" x14ac:dyDescent="0.25">
      <c r="A61" s="70"/>
      <c r="B61" s="26"/>
      <c r="C61" s="70"/>
    </row>
    <row r="62" spans="1:3" s="21" customFormat="1" x14ac:dyDescent="0.25">
      <c r="A62" s="70"/>
      <c r="B62" s="26"/>
      <c r="C62" s="70"/>
    </row>
    <row r="63" spans="1:3" s="21" customFormat="1" x14ac:dyDescent="0.25">
      <c r="A63" s="70"/>
      <c r="B63" s="26"/>
      <c r="C63" s="70"/>
    </row>
    <row r="64" spans="1:3" s="21" customFormat="1" x14ac:dyDescent="0.25">
      <c r="A64" s="70"/>
      <c r="B64" s="26"/>
      <c r="C64" s="70"/>
    </row>
    <row r="65" spans="1:3" s="21" customFormat="1" x14ac:dyDescent="0.25">
      <c r="A65" s="70"/>
      <c r="B65" s="26"/>
      <c r="C65" s="70"/>
    </row>
    <row r="66" spans="1:3" s="21" customFormat="1" x14ac:dyDescent="0.25">
      <c r="A66" s="70"/>
      <c r="B66" s="26"/>
      <c r="C66" s="70"/>
    </row>
    <row r="67" spans="1:3" s="21" customFormat="1" x14ac:dyDescent="0.25">
      <c r="A67" s="70"/>
      <c r="B67" s="26"/>
      <c r="C67" s="70"/>
    </row>
    <row r="68" spans="1:3" s="21" customFormat="1" x14ac:dyDescent="0.25">
      <c r="A68" s="70"/>
      <c r="B68" s="26"/>
      <c r="C68" s="70"/>
    </row>
    <row r="69" spans="1:3" s="21" customFormat="1" x14ac:dyDescent="0.25">
      <c r="A69" s="70"/>
      <c r="B69" s="26"/>
      <c r="C69" s="70"/>
    </row>
    <row r="70" spans="1:3" s="21" customFormat="1" x14ac:dyDescent="0.25">
      <c r="A70" s="70"/>
      <c r="B70" s="26"/>
      <c r="C70" s="70"/>
    </row>
    <row r="71" spans="1:3" s="21" customFormat="1" x14ac:dyDescent="0.25">
      <c r="A71" s="70"/>
      <c r="B71" s="26"/>
      <c r="C71" s="70"/>
    </row>
    <row r="72" spans="1:3" s="21" customFormat="1" x14ac:dyDescent="0.25">
      <c r="A72" s="70"/>
      <c r="B72" s="26"/>
      <c r="C72" s="70"/>
    </row>
    <row r="73" spans="1:3" s="21" customFormat="1" x14ac:dyDescent="0.25">
      <c r="A73" s="70"/>
      <c r="B73" s="26"/>
      <c r="C73" s="70"/>
    </row>
    <row r="74" spans="1:3" s="21" customFormat="1" x14ac:dyDescent="0.25">
      <c r="A74" s="70"/>
      <c r="B74" s="26"/>
      <c r="C74" s="70"/>
    </row>
    <row r="75" spans="1:3" s="21" customFormat="1" x14ac:dyDescent="0.25">
      <c r="A75" s="70"/>
      <c r="B75" s="26"/>
      <c r="C75" s="70"/>
    </row>
    <row r="76" spans="1:3" s="21" customFormat="1" x14ac:dyDescent="0.25">
      <c r="A76" s="70"/>
      <c r="B76" s="26"/>
      <c r="C76" s="70"/>
    </row>
    <row r="77" spans="1:3" s="21" customFormat="1" x14ac:dyDescent="0.25">
      <c r="A77" s="70"/>
      <c r="B77" s="26"/>
      <c r="C77" s="70"/>
    </row>
    <row r="78" spans="1:3" s="21" customFormat="1" x14ac:dyDescent="0.25">
      <c r="A78" s="70"/>
      <c r="B78" s="26"/>
      <c r="C78" s="70"/>
    </row>
    <row r="79" spans="1:3" s="21" customFormat="1" x14ac:dyDescent="0.25">
      <c r="A79" s="70"/>
      <c r="B79" s="26"/>
      <c r="C79" s="70"/>
    </row>
    <row r="80" spans="1:3" s="21" customFormat="1" x14ac:dyDescent="0.25">
      <c r="A80" s="70"/>
      <c r="B80" s="26"/>
      <c r="C80" s="70"/>
    </row>
    <row r="81" spans="1:3" s="21" customFormat="1" x14ac:dyDescent="0.25">
      <c r="A81" s="70"/>
      <c r="B81" s="26"/>
      <c r="C81" s="70"/>
    </row>
    <row r="82" spans="1:3" s="21" customFormat="1" x14ac:dyDescent="0.25">
      <c r="A82" s="70"/>
      <c r="B82" s="26"/>
      <c r="C82" s="70"/>
    </row>
    <row r="83" spans="1:3" s="21" customFormat="1" x14ac:dyDescent="0.25">
      <c r="A83" s="70"/>
      <c r="B83" s="26"/>
      <c r="C83" s="70"/>
    </row>
    <row r="84" spans="1:3" s="21" customFormat="1" x14ac:dyDescent="0.25">
      <c r="A84" s="70"/>
      <c r="B84" s="26"/>
      <c r="C84" s="70"/>
    </row>
    <row r="85" spans="1:3" s="21" customFormat="1" x14ac:dyDescent="0.25">
      <c r="A85" s="70"/>
      <c r="B85" s="26"/>
      <c r="C85" s="70"/>
    </row>
    <row r="86" spans="1:3" s="21" customFormat="1" x14ac:dyDescent="0.25">
      <c r="A86" s="70"/>
      <c r="B86" s="26"/>
      <c r="C86" s="70"/>
    </row>
    <row r="87" spans="1:3" s="21" customFormat="1" x14ac:dyDescent="0.25">
      <c r="A87" s="70"/>
      <c r="B87" s="26"/>
      <c r="C87" s="70"/>
    </row>
    <row r="88" spans="1:3" s="21" customFormat="1" x14ac:dyDescent="0.25">
      <c r="A88" s="70"/>
      <c r="B88" s="26"/>
      <c r="C88" s="70"/>
    </row>
    <row r="89" spans="1:3" s="21" customFormat="1" x14ac:dyDescent="0.25">
      <c r="A89" s="70"/>
      <c r="B89" s="26"/>
      <c r="C89" s="70"/>
    </row>
    <row r="90" spans="1:3" s="21" customFormat="1" x14ac:dyDescent="0.25">
      <c r="A90" s="70"/>
      <c r="B90" s="26"/>
      <c r="C90" s="70"/>
    </row>
    <row r="91" spans="1:3" s="21" customFormat="1" x14ac:dyDescent="0.25">
      <c r="A91" s="70"/>
      <c r="B91" s="26"/>
      <c r="C91" s="70"/>
    </row>
    <row r="92" spans="1:3" s="21" customFormat="1" x14ac:dyDescent="0.25">
      <c r="A92" s="70"/>
      <c r="B92" s="26"/>
      <c r="C92" s="70"/>
    </row>
    <row r="93" spans="1:3" s="21" customFormat="1" x14ac:dyDescent="0.25">
      <c r="A93" s="70"/>
      <c r="B93" s="26"/>
      <c r="C93" s="70"/>
    </row>
    <row r="94" spans="1:3" s="21" customFormat="1" x14ac:dyDescent="0.25">
      <c r="A94" s="70"/>
      <c r="B94" s="26"/>
      <c r="C94" s="70"/>
    </row>
    <row r="95" spans="1:3" s="21" customFormat="1" x14ac:dyDescent="0.25">
      <c r="A95" s="70"/>
      <c r="B95" s="26"/>
      <c r="C95" s="70"/>
    </row>
    <row r="96" spans="1:3" s="21" customFormat="1" x14ac:dyDescent="0.25">
      <c r="A96" s="70"/>
      <c r="B96" s="26"/>
      <c r="C96" s="70"/>
    </row>
    <row r="97" spans="1:3" s="21" customFormat="1" x14ac:dyDescent="0.25">
      <c r="A97" s="70"/>
      <c r="B97" s="26"/>
      <c r="C97" s="70"/>
    </row>
    <row r="98" spans="1:3" s="21" customFormat="1" x14ac:dyDescent="0.25">
      <c r="A98" s="70"/>
      <c r="B98" s="26"/>
      <c r="C98" s="70"/>
    </row>
    <row r="99" spans="1:3" s="21" customFormat="1" x14ac:dyDescent="0.25">
      <c r="A99" s="70"/>
      <c r="B99" s="26"/>
      <c r="C99" s="70"/>
    </row>
  </sheetData>
  <mergeCells count="3">
    <mergeCell ref="A5:C5"/>
    <mergeCell ref="A4:C4"/>
    <mergeCell ref="A2:C2"/>
  </mergeCells>
  <dataValidations count="1">
    <dataValidation type="list" allowBlank="1" showInputMessage="1" showErrorMessage="1" sqref="C8 C13 C20 C23:C26 C28:C45 C48 C51:C52 C55:C60" xr:uid="{7CA431C4-32F2-4DCA-87D1-C7668EE99D32}">
      <formula1>$AC$1:$AC$2</formula1>
    </dataValidation>
  </dataValidations>
  <pageMargins left="0.7" right="0.7" top="0.75" bottom="0.75" header="0.3" footer="0.3"/>
  <pageSetup fitToHeight="0"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6"/>
      <selection pane="bottomLeft"/>
    </sheetView>
  </sheetViews>
  <sheetFormatPr defaultRowHeight="15" x14ac:dyDescent="0.25"/>
  <cols>
    <col min="1" max="1" width="124.140625" style="6" customWidth="1"/>
  </cols>
  <sheetData>
    <row r="1" spans="1:5" ht="31.5" x14ac:dyDescent="0.25">
      <c r="A1" s="25" t="s">
        <v>136</v>
      </c>
      <c r="B1" s="41"/>
      <c r="C1" s="41"/>
      <c r="D1" s="41"/>
      <c r="E1" s="41"/>
    </row>
    <row r="2" spans="1:5" ht="15.75" x14ac:dyDescent="0.25">
      <c r="A2" s="24" t="s">
        <v>169</v>
      </c>
      <c r="B2" s="40"/>
      <c r="C2" s="40"/>
      <c r="D2" s="40"/>
      <c r="E2" s="40"/>
    </row>
    <row r="3" spans="1:5" ht="15.75" x14ac:dyDescent="0.25">
      <c r="A3" s="24" t="s">
        <v>145</v>
      </c>
      <c r="B3" s="13"/>
      <c r="C3" s="13"/>
      <c r="D3" s="13"/>
      <c r="E3" s="13"/>
    </row>
    <row r="4" spans="1:5" x14ac:dyDescent="0.25">
      <c r="A4" s="23"/>
      <c r="B4" s="13"/>
      <c r="C4" s="13"/>
      <c r="D4" s="13"/>
      <c r="E4" s="13"/>
    </row>
    <row r="5" spans="1:5" ht="17.100000000000001" customHeight="1" x14ac:dyDescent="0.25">
      <c r="A5" s="80" t="s">
        <v>21</v>
      </c>
      <c r="B5" s="39"/>
      <c r="C5" s="39"/>
      <c r="D5" s="39"/>
      <c r="E5" s="39"/>
    </row>
    <row r="6" spans="1:5" x14ac:dyDescent="0.25">
      <c r="A6" s="5" t="str">
        <f>'Appendix A'!A5</f>
        <v>Torys LLP</v>
      </c>
      <c r="B6" s="39"/>
      <c r="C6" s="39"/>
      <c r="D6" s="39"/>
      <c r="E6" s="39"/>
    </row>
    <row r="7" spans="1:5" x14ac:dyDescent="0.25">
      <c r="A7" s="39"/>
      <c r="B7" s="39"/>
      <c r="C7" s="39"/>
      <c r="D7" s="39"/>
    </row>
    <row r="8" spans="1:5" ht="18.600000000000001" customHeight="1" x14ac:dyDescent="0.25">
      <c r="A8" s="38" t="s">
        <v>165</v>
      </c>
      <c r="B8" s="40"/>
      <c r="C8" s="39"/>
      <c r="D8" s="39"/>
      <c r="E8" s="31"/>
    </row>
    <row r="9" spans="1:5" x14ac:dyDescent="0.25">
      <c r="A9" s="39"/>
      <c r="B9" s="39"/>
      <c r="C9" s="39"/>
      <c r="D9" s="39"/>
    </row>
    <row r="10" spans="1:5" x14ac:dyDescent="0.25">
      <c r="A10" s="39"/>
      <c r="B10" s="39"/>
      <c r="C10" s="39"/>
      <c r="D10" s="39"/>
    </row>
    <row r="11" spans="1:5" x14ac:dyDescent="0.25">
      <c r="A11" s="39"/>
      <c r="B11" s="39"/>
      <c r="C11" s="39"/>
      <c r="D11" s="39"/>
    </row>
    <row r="12" spans="1:5" x14ac:dyDescent="0.25">
      <c r="A12" s="39"/>
      <c r="B12" s="39"/>
      <c r="C12" s="39"/>
      <c r="D12" s="39"/>
    </row>
    <row r="13" spans="1:5" x14ac:dyDescent="0.25">
      <c r="A13" s="39"/>
      <c r="B13" s="39"/>
      <c r="C13" s="39"/>
      <c r="D13" s="39"/>
    </row>
    <row r="14" spans="1:5" x14ac:dyDescent="0.25">
      <c r="A14" s="39"/>
      <c r="B14" s="39"/>
      <c r="C14" s="39"/>
      <c r="D14" s="39"/>
    </row>
    <row r="15" spans="1:5" x14ac:dyDescent="0.25">
      <c r="A15" s="39"/>
      <c r="B15" s="39"/>
      <c r="C15" s="39"/>
      <c r="D15" s="39"/>
    </row>
    <row r="16" spans="1:5" x14ac:dyDescent="0.25">
      <c r="A16" s="39"/>
      <c r="B16" s="39"/>
      <c r="C16" s="39"/>
      <c r="D16" s="39"/>
    </row>
    <row r="17" spans="1:4" x14ac:dyDescent="0.25">
      <c r="A17" s="39"/>
      <c r="B17" s="39"/>
      <c r="C17" s="39"/>
      <c r="D17" s="39"/>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7FBFAA5BEB3C46BA139E3D440B9883" ma:contentTypeVersion="10" ma:contentTypeDescription="Create a new document." ma:contentTypeScope="" ma:versionID="bfb443e81d6ad4e8cb4e4914edaf56be">
  <xsd:schema xmlns:xsd="http://www.w3.org/2001/XMLSchema" xmlns:xs="http://www.w3.org/2001/XMLSchema" xmlns:p="http://schemas.microsoft.com/office/2006/metadata/properties" xmlns:ns3="bfae8e6d-0447-45dc-82f7-54385733d3a0" targetNamespace="http://schemas.microsoft.com/office/2006/metadata/properties" ma:root="true" ma:fieldsID="2195cd373a737ba4b5f2539608928e9d" ns3:_="">
    <xsd:import namespace="bfae8e6d-0447-45dc-82f7-54385733d3a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ae8e6d-0447-45dc-82f7-54385733d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2FA8F1-FA8C-4A41-988C-D95370A4A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ae8e6d-0447-45dc-82f7-54385733d3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BA4C3BDD-6F0C-4DAF-A775-DE14CD8EE5E9}">
  <ds:schemaRefs>
    <ds:schemaRef ds:uri="http://schemas.openxmlformats.org/package/2006/metadata/core-properties"/>
    <ds:schemaRef ds:uri="http://schemas.microsoft.com/office/2006/documentManagement/types"/>
    <ds:schemaRef ds:uri="http://schemas.microsoft.com/office/2006/metadata/properties"/>
    <ds:schemaRef ds:uri="http://schemas.microsoft.com/office/infopath/2007/PartnerControls"/>
    <ds:schemaRef ds:uri="http://www.w3.org/XML/1998/namespace"/>
    <ds:schemaRef ds:uri="http://purl.org/dc/elements/1.1/"/>
    <ds:schemaRef ds:uri="bfae8e6d-0447-45dc-82f7-54385733d3a0"/>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Meagan Mills</cp:lastModifiedBy>
  <cp:lastPrinted>1900-01-01T05:00:00Z</cp:lastPrinted>
  <dcterms:created xsi:type="dcterms:W3CDTF">1900-01-01T05:00:00Z</dcterms:created>
  <dcterms:modified xsi:type="dcterms:W3CDTF">2024-01-23T19:25:36Z</dcterms:modified>
</cp:coreProperties>
</file>